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9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<sst xmlns="http://schemas.openxmlformats.org/spreadsheetml/2006/main" count="2610" uniqueCount="1028">
  <si>
    <t>2023年度阳江高新区平冈镇实际种粮（5亩以上）农民一次性补贴公示表（晚造）</t>
  </si>
  <si>
    <t xml:space="preserve">    经阳江高新区农业主管部门审核，对下列种粮大户进行2023年实际种粮（5亩以上）农民一次性补贴，现予公示，公示时间自2023年10月24日开始至2023年10月29日止，对下列申请者获得补贴有异议者，请书面和电话向阳江高新区农业主管部门反映。联系部门：阳江高新区社会事务管理局，联系地址：阳江高新区平冈镇政府，联系电话：066-23825003联系人：关基始。</t>
  </si>
  <si>
    <t>序号</t>
  </si>
  <si>
    <t>村委会</t>
  </si>
  <si>
    <t>农户姓名</t>
  </si>
  <si>
    <t>家庭住址</t>
  </si>
  <si>
    <t>种植地块位置</t>
  </si>
  <si>
    <t>实际种粮面积</t>
  </si>
  <si>
    <t>早造</t>
  </si>
  <si>
    <t>补贴金额</t>
  </si>
  <si>
    <t>备注</t>
  </si>
  <si>
    <r>
      <rPr>
        <sz val="9"/>
        <rFont val="宋体"/>
        <charset val="134"/>
      </rPr>
      <t>种植粮食种类：</t>
    </r>
    <r>
      <rPr>
        <sz val="9"/>
        <rFont val="Calibri"/>
        <charset val="134"/>
      </rPr>
      <t>①</t>
    </r>
    <r>
      <rPr>
        <sz val="9"/>
        <rFont val="宋体"/>
        <charset val="134"/>
      </rPr>
      <t>水稻</t>
    </r>
    <r>
      <rPr>
        <sz val="9"/>
        <rFont val="Calibri"/>
        <charset val="134"/>
      </rPr>
      <t>②</t>
    </r>
    <r>
      <rPr>
        <sz val="9"/>
        <rFont val="宋体"/>
        <charset val="134"/>
      </rPr>
      <t>甘薯</t>
    </r>
    <r>
      <rPr>
        <sz val="9"/>
        <rFont val="Calibri"/>
        <charset val="134"/>
      </rPr>
      <t>③</t>
    </r>
    <r>
      <rPr>
        <sz val="9"/>
        <rFont val="宋体"/>
        <charset val="134"/>
      </rPr>
      <t>玉米④大豆</t>
    </r>
  </si>
  <si>
    <t>百禄村委会</t>
  </si>
  <si>
    <t>敖处挽</t>
  </si>
  <si>
    <t>百禄一村</t>
  </si>
  <si>
    <t>百禄一村，二村</t>
  </si>
  <si>
    <t>①水稻</t>
  </si>
  <si>
    <t>敖景放</t>
  </si>
  <si>
    <t>敖瑞云</t>
  </si>
  <si>
    <t>冯文娇</t>
  </si>
  <si>
    <t>敖木</t>
  </si>
  <si>
    <t>敖奈</t>
  </si>
  <si>
    <t>敖景厂</t>
  </si>
  <si>
    <t>敖家兴</t>
  </si>
  <si>
    <t>敖道选</t>
  </si>
  <si>
    <t>林以明</t>
  </si>
  <si>
    <t>敖兰</t>
  </si>
  <si>
    <t>敖多</t>
  </si>
  <si>
    <t>关天琛</t>
  </si>
  <si>
    <t>百禄二村</t>
  </si>
  <si>
    <t>敖莺</t>
  </si>
  <si>
    <t>百禄一村、二村、三村</t>
  </si>
  <si>
    <t>敖行</t>
  </si>
  <si>
    <t>百禄三村</t>
  </si>
  <si>
    <t>敖华扣</t>
  </si>
  <si>
    <t>敖四元</t>
  </si>
  <si>
    <t>江锦超</t>
  </si>
  <si>
    <t>敖付光</t>
  </si>
  <si>
    <t>敖道南</t>
  </si>
  <si>
    <t>北宿</t>
  </si>
  <si>
    <t>关益珍</t>
  </si>
  <si>
    <t>关屋</t>
  </si>
  <si>
    <t>菜园山、光头墩</t>
  </si>
  <si>
    <t>①</t>
  </si>
  <si>
    <t>关教</t>
  </si>
  <si>
    <t>柯屋</t>
  </si>
  <si>
    <t>水利下</t>
  </si>
  <si>
    <t>关泽汉</t>
  </si>
  <si>
    <t>深关</t>
  </si>
  <si>
    <t>关基胡</t>
  </si>
  <si>
    <t>切斗</t>
  </si>
  <si>
    <t>梁池比</t>
  </si>
  <si>
    <t>梁屋</t>
  </si>
  <si>
    <t>正路、坡上</t>
  </si>
  <si>
    <t>柯池</t>
  </si>
  <si>
    <t>新屋面前</t>
  </si>
  <si>
    <t>柯思俦</t>
  </si>
  <si>
    <t>祥另沙地、铁路、猪槽路</t>
  </si>
  <si>
    <t>梁荣新</t>
  </si>
  <si>
    <t>光头地、今下庙</t>
  </si>
  <si>
    <t>陈侵</t>
  </si>
  <si>
    <t>陈屋</t>
  </si>
  <si>
    <t>南龙</t>
  </si>
  <si>
    <t>梁求</t>
  </si>
  <si>
    <t>正路东、那零塘、林路</t>
  </si>
  <si>
    <t>柯圣超</t>
  </si>
  <si>
    <t>村西边</t>
  </si>
  <si>
    <t>柯计旭</t>
  </si>
  <si>
    <t>柯圣汉</t>
  </si>
  <si>
    <t>新塘</t>
  </si>
  <si>
    <t>柯圣孙</t>
  </si>
  <si>
    <t>村面前南</t>
  </si>
  <si>
    <t>柯永连</t>
  </si>
  <si>
    <t>柯锦霞</t>
  </si>
  <si>
    <t>铁路东、铁路西、成围</t>
  </si>
  <si>
    <t>梁明高</t>
  </si>
  <si>
    <t>虎坑、坡上、望赶路、大路头、白屋狗洞</t>
  </si>
  <si>
    <t>梁创</t>
  </si>
  <si>
    <t>坡上、正路东、岗增</t>
  </si>
  <si>
    <t>陈达扮</t>
  </si>
  <si>
    <t>四斗</t>
  </si>
  <si>
    <t>陈德宏</t>
  </si>
  <si>
    <t>树头外</t>
  </si>
  <si>
    <t>莫卫</t>
  </si>
  <si>
    <t>大园</t>
  </si>
  <si>
    <t>正路、那连塘</t>
  </si>
  <si>
    <t>梁明等</t>
  </si>
  <si>
    <t>大路头</t>
  </si>
  <si>
    <t>梁站</t>
  </si>
  <si>
    <t>正路东</t>
  </si>
  <si>
    <t>梁荣班</t>
  </si>
  <si>
    <t>正路西</t>
  </si>
  <si>
    <t>苏奋</t>
  </si>
  <si>
    <t>金下庙</t>
  </si>
  <si>
    <t>邹鞭</t>
  </si>
  <si>
    <t>林屋路</t>
  </si>
  <si>
    <t>关开机</t>
  </si>
  <si>
    <t>陈泳</t>
  </si>
  <si>
    <t>梁明日</t>
  </si>
  <si>
    <t>九姜</t>
  </si>
  <si>
    <t>关开全</t>
  </si>
  <si>
    <t>深关西</t>
  </si>
  <si>
    <t>陈邦悦</t>
  </si>
  <si>
    <t>盐塘围仔</t>
  </si>
  <si>
    <t>农梅秀</t>
  </si>
  <si>
    <t>白灰坟、串沟、姜下庙、控进、长另</t>
  </si>
  <si>
    <t>关伟振</t>
  </si>
  <si>
    <t>大魁</t>
  </si>
  <si>
    <t>石头登、门扇</t>
  </si>
  <si>
    <t>柯本</t>
  </si>
  <si>
    <t>柯思球</t>
  </si>
  <si>
    <t>陈志敏</t>
  </si>
  <si>
    <t>村头村委会</t>
  </si>
  <si>
    <t>林加良</t>
  </si>
  <si>
    <t>村头村委会高厚村</t>
  </si>
  <si>
    <t>高厚村</t>
  </si>
  <si>
    <t>林甫</t>
  </si>
  <si>
    <t>村头村委会昂辅村</t>
  </si>
  <si>
    <t>昂辅村</t>
  </si>
  <si>
    <t>关光显</t>
  </si>
  <si>
    <t>村头村委会村头村</t>
  </si>
  <si>
    <t>村头村</t>
  </si>
  <si>
    <t>关远芬</t>
  </si>
  <si>
    <t>关天巧</t>
  </si>
  <si>
    <t>林月明</t>
  </si>
  <si>
    <t>林广生</t>
  </si>
  <si>
    <t>村头村委会那达村</t>
  </si>
  <si>
    <t>那达村</t>
  </si>
  <si>
    <t>关天绍</t>
  </si>
  <si>
    <t>关绍新</t>
  </si>
  <si>
    <t>付永昌</t>
  </si>
  <si>
    <t>江城城西龙湾村委会</t>
  </si>
  <si>
    <t>林创彬</t>
  </si>
  <si>
    <t>林共回</t>
  </si>
  <si>
    <t>曹开震</t>
  </si>
  <si>
    <t>关则听</t>
  </si>
  <si>
    <t>关天元</t>
  </si>
  <si>
    <t>林伟</t>
  </si>
  <si>
    <t>关庆观</t>
  </si>
  <si>
    <t>林崧</t>
  </si>
  <si>
    <t>林务</t>
  </si>
  <si>
    <t>林试</t>
  </si>
  <si>
    <t>关则梯</t>
  </si>
  <si>
    <t>关则论</t>
  </si>
  <si>
    <t>温日光</t>
  </si>
  <si>
    <t>林英强</t>
  </si>
  <si>
    <t>林英玖</t>
  </si>
  <si>
    <t>东一村</t>
  </si>
  <si>
    <t>林进想</t>
  </si>
  <si>
    <t>阳江市平冈镇东一村委会林东村二巷29号</t>
  </si>
  <si>
    <t>莲塘</t>
  </si>
  <si>
    <t>林顺</t>
  </si>
  <si>
    <t>阳江市平冈镇东一村委会林西村五巷2号</t>
  </si>
  <si>
    <t>苏屋垌</t>
  </si>
  <si>
    <t>叶二考</t>
  </si>
  <si>
    <t>阳江市平冈镇东一村委会墩溪村六巷13号</t>
  </si>
  <si>
    <t>墩溪莫屋围</t>
  </si>
  <si>
    <t>叶大活</t>
  </si>
  <si>
    <t>阳江市平冈镇东一村委会墩溪4-5队十一巷5号</t>
  </si>
  <si>
    <t>墩溪</t>
  </si>
  <si>
    <t>叶发兆</t>
  </si>
  <si>
    <t>阳江市平冈镇东一村委会墩溪2队四巷12号</t>
  </si>
  <si>
    <t>叶发艳</t>
  </si>
  <si>
    <t>阳江市平冈镇东一村委会墩溪村四巷14号</t>
  </si>
  <si>
    <t>叶秀普</t>
  </si>
  <si>
    <t>阳江市平冈镇东一村委会墩溪村十巷4号</t>
  </si>
  <si>
    <t>叶安乐</t>
  </si>
  <si>
    <t>阳江市平冈镇东一村委会墩溪4-5队十一巷6号</t>
  </si>
  <si>
    <t>梁计生</t>
  </si>
  <si>
    <t>阳江市平冈镇东一村委会墩溪村一巷5号</t>
  </si>
  <si>
    <t>叶二红</t>
  </si>
  <si>
    <t>阳江市平冈镇东一村委会墩溪村十一巷5号</t>
  </si>
  <si>
    <t>叶尚</t>
  </si>
  <si>
    <t>阳江市平冈镇东一村委会墩溪村八巷9号</t>
  </si>
  <si>
    <t>叶计卓</t>
  </si>
  <si>
    <t>阳江市平冈镇东一村委会墩溪村四巷8号</t>
  </si>
  <si>
    <t>叶秀朗</t>
  </si>
  <si>
    <t>阳江市平冈镇东一村委会墩溪村3队</t>
  </si>
  <si>
    <t>叶南</t>
  </si>
  <si>
    <t>阳江市平冈镇东一村委会墩溪村六巷5号</t>
  </si>
  <si>
    <t>林进玺</t>
  </si>
  <si>
    <t>阳江市平冈镇东一村委会头巷村1队新村二巷6号</t>
  </si>
  <si>
    <t>坑龙</t>
  </si>
  <si>
    <t>叶维上</t>
  </si>
  <si>
    <t>阳江市平冈镇东一村委会墩溪村五巷1号</t>
  </si>
  <si>
    <t>肖明开</t>
  </si>
  <si>
    <t>阳江市平冈镇东一村委会新丰村三巷6号</t>
  </si>
  <si>
    <t>新丰屋面前</t>
  </si>
  <si>
    <t>叶恒交</t>
  </si>
  <si>
    <t>阳江市平冈镇东一村委会墩溪村六巷10号</t>
  </si>
  <si>
    <t>苏石</t>
  </si>
  <si>
    <t>阳江市平冈镇东一村委会苏屋村新兴一巷12号</t>
  </si>
  <si>
    <t>林何上</t>
  </si>
  <si>
    <t>阳江市平冈镇东一村委会林东村四巷37号</t>
  </si>
  <si>
    <t>莫介伟</t>
  </si>
  <si>
    <t>阳江市平冈镇东一村委会头巷村3队二巷6号</t>
  </si>
  <si>
    <t>头巷围</t>
  </si>
  <si>
    <t>莫介庆</t>
  </si>
  <si>
    <t>阳江市平冈镇东一村委会头巷村一巷2号</t>
  </si>
  <si>
    <t>叶计炯</t>
  </si>
  <si>
    <t>阳江平冈镇东一村委会墩溪村十一巷9号</t>
  </si>
  <si>
    <t>墩溪龙坑</t>
  </si>
  <si>
    <t>林参</t>
  </si>
  <si>
    <t>阳江市平冈镇东一村委会林西村七巷3号</t>
  </si>
  <si>
    <t>㙟下</t>
  </si>
  <si>
    <t>苏认浦</t>
  </si>
  <si>
    <t>阳江市平冈镇东一村委会水田村十二巷3号</t>
  </si>
  <si>
    <t>叶锦波</t>
  </si>
  <si>
    <t>阳江市平冈镇东一村委会墩溪村八巷15号</t>
  </si>
  <si>
    <t>黄村村委会</t>
  </si>
  <si>
    <t>敖卓奥</t>
  </si>
  <si>
    <t>黄村村</t>
  </si>
  <si>
    <t>办路东、办路头</t>
  </si>
  <si>
    <t>敖立凡</t>
  </si>
  <si>
    <t>路仔、办路东、办路西</t>
  </si>
  <si>
    <t>①、②</t>
  </si>
  <si>
    <t>敖粉妹</t>
  </si>
  <si>
    <t>垅尾村</t>
  </si>
  <si>
    <t>晒网地</t>
  </si>
  <si>
    <t>敖道宗</t>
  </si>
  <si>
    <t>办路西、路仔、米机背</t>
  </si>
  <si>
    <t>林数良</t>
  </si>
  <si>
    <t>石柱村</t>
  </si>
  <si>
    <t>东垅背</t>
  </si>
  <si>
    <t>陈本</t>
  </si>
  <si>
    <t>外养、沙仔、海路</t>
  </si>
  <si>
    <t>韦志官</t>
  </si>
  <si>
    <t>沙仔、盐田</t>
  </si>
  <si>
    <t>敖琼</t>
  </si>
  <si>
    <t>东垅背、勒竹、庵堂背</t>
  </si>
  <si>
    <t>陈伍妹</t>
  </si>
  <si>
    <t>青年垌、妇女垌</t>
  </si>
  <si>
    <t>谭木生</t>
  </si>
  <si>
    <t>路仔、沙仔、地塘下</t>
  </si>
  <si>
    <t>陈多</t>
  </si>
  <si>
    <t>大墩仔</t>
  </si>
  <si>
    <t>廉村</t>
  </si>
  <si>
    <t>梁创开</t>
  </si>
  <si>
    <t>廉村村</t>
  </si>
  <si>
    <t>梁连赏</t>
  </si>
  <si>
    <t>梁文团</t>
  </si>
  <si>
    <t>梁洪登</t>
  </si>
  <si>
    <t>梁统</t>
  </si>
  <si>
    <t>梁到</t>
  </si>
  <si>
    <t>梁文华</t>
  </si>
  <si>
    <t>梁瑞强</t>
  </si>
  <si>
    <t>郑秋洁</t>
  </si>
  <si>
    <t>梁光荣</t>
  </si>
  <si>
    <t>梁定国</t>
  </si>
  <si>
    <t>梁正元</t>
  </si>
  <si>
    <t>梁荣</t>
  </si>
  <si>
    <t>梁建初</t>
  </si>
  <si>
    <t>梁洪新</t>
  </si>
  <si>
    <t>梁略元</t>
  </si>
  <si>
    <t>冯远展</t>
  </si>
  <si>
    <t>丹台冯村</t>
  </si>
  <si>
    <t>冯远道</t>
  </si>
  <si>
    <t>冯远球</t>
  </si>
  <si>
    <t>冯何正</t>
  </si>
  <si>
    <t>冯刘允</t>
  </si>
  <si>
    <t>蔡球</t>
  </si>
  <si>
    <t>长江村</t>
  </si>
  <si>
    <t>蔡清</t>
  </si>
  <si>
    <t>蔡水识</t>
  </si>
  <si>
    <t>蔡立成</t>
  </si>
  <si>
    <t>蔡亮光</t>
  </si>
  <si>
    <t>蔡立伟</t>
  </si>
  <si>
    <t>蔡挽</t>
  </si>
  <si>
    <t>南边村</t>
  </si>
  <si>
    <t>蔡计深</t>
  </si>
  <si>
    <t>竹围村</t>
  </si>
  <si>
    <t>蔡仕安</t>
  </si>
  <si>
    <t>蔡仕养</t>
  </si>
  <si>
    <t>蔡托</t>
  </si>
  <si>
    <t>郊寨村</t>
  </si>
  <si>
    <t>梁慢</t>
  </si>
  <si>
    <t>寨仔村</t>
  </si>
  <si>
    <t>梁满</t>
  </si>
  <si>
    <t>梁月荣</t>
  </si>
  <si>
    <t>梁益华</t>
  </si>
  <si>
    <t>谢丽娜</t>
  </si>
  <si>
    <t>高地村</t>
  </si>
  <si>
    <t>梁竟</t>
  </si>
  <si>
    <t>梁添</t>
  </si>
  <si>
    <t>梁四朗</t>
  </si>
  <si>
    <t>马元村</t>
  </si>
  <si>
    <t>梁逢</t>
  </si>
  <si>
    <t>高㙟村</t>
  </si>
  <si>
    <t>梁趁</t>
  </si>
  <si>
    <t>正坑村</t>
  </si>
  <si>
    <t>柳斗</t>
  </si>
  <si>
    <t>银田村</t>
  </si>
  <si>
    <t>柳荣暧</t>
  </si>
  <si>
    <t>台柳村</t>
  </si>
  <si>
    <t>柳荣鉴</t>
  </si>
  <si>
    <t>柳华眼</t>
  </si>
  <si>
    <t>柳华队</t>
  </si>
  <si>
    <t>柳荣波</t>
  </si>
  <si>
    <t>柳荣比</t>
  </si>
  <si>
    <t>柳进赏</t>
  </si>
  <si>
    <t>柳华许</t>
  </si>
  <si>
    <t>柳荣合</t>
  </si>
  <si>
    <t>柳华井</t>
  </si>
  <si>
    <t>柳荣引</t>
  </si>
  <si>
    <t>柳荣心</t>
  </si>
  <si>
    <t>黄万年</t>
  </si>
  <si>
    <t>茂元村</t>
  </si>
  <si>
    <t>良朝</t>
  </si>
  <si>
    <t>梁永标</t>
  </si>
  <si>
    <t>良朝良村</t>
  </si>
  <si>
    <t>瓦窑登.桥头.坡登</t>
  </si>
  <si>
    <t>水稻</t>
  </si>
  <si>
    <t>梁端晓</t>
  </si>
  <si>
    <t>下隆.井仔</t>
  </si>
  <si>
    <t>梁成允</t>
  </si>
  <si>
    <t>千年河.下隆</t>
  </si>
  <si>
    <t>梁海芳</t>
  </si>
  <si>
    <t>坡登.下隆.山头面前.</t>
  </si>
  <si>
    <t>梁 超</t>
  </si>
  <si>
    <t>朝良村</t>
  </si>
  <si>
    <t>大边垌</t>
  </si>
  <si>
    <t>复耕</t>
  </si>
  <si>
    <t>梁建桢</t>
  </si>
  <si>
    <t>双登.河边</t>
  </si>
  <si>
    <t>梁端湛</t>
  </si>
  <si>
    <t>良朝村垌</t>
  </si>
  <si>
    <t>水稻.红薯</t>
  </si>
  <si>
    <t>梁显更</t>
  </si>
  <si>
    <t>平冈麻梨</t>
  </si>
  <si>
    <t>坡尾村对面</t>
  </si>
  <si>
    <t>梁 和</t>
  </si>
  <si>
    <t>平冈良朝</t>
  </si>
  <si>
    <t xml:space="preserve">良朝良村垌 </t>
  </si>
  <si>
    <t>梁崧亨</t>
  </si>
  <si>
    <t>那麦垌</t>
  </si>
  <si>
    <t>梁 算</t>
  </si>
  <si>
    <t>朝良</t>
  </si>
  <si>
    <t>叶世瑞</t>
  </si>
  <si>
    <t>阳江江城</t>
  </si>
  <si>
    <t>朝东松柏坑</t>
  </si>
  <si>
    <t>梁端河</t>
  </si>
  <si>
    <t>良村上垅</t>
  </si>
  <si>
    <t>阳江市漠阳花农业科技有限公司</t>
  </si>
  <si>
    <t>良村.踏良</t>
  </si>
  <si>
    <t>梁端怀</t>
  </si>
  <si>
    <t>下隆</t>
  </si>
  <si>
    <t>梁正朋</t>
  </si>
  <si>
    <t>梁敦仲</t>
  </si>
  <si>
    <t>良村面前垌</t>
  </si>
  <si>
    <t>梁 较</t>
  </si>
  <si>
    <t>良朝朝良</t>
  </si>
  <si>
    <t>甘薯.水稻</t>
  </si>
  <si>
    <t>关定妹</t>
  </si>
  <si>
    <t>良朝朝东.那麦</t>
  </si>
  <si>
    <t>水稻.甘薯</t>
  </si>
  <si>
    <t>梁正队</t>
  </si>
  <si>
    <t>朝良河南</t>
  </si>
  <si>
    <t>麻梨</t>
  </si>
  <si>
    <t>黄子玩</t>
  </si>
  <si>
    <t>新村</t>
  </si>
  <si>
    <t>黄成新</t>
  </si>
  <si>
    <t>麻西村</t>
  </si>
  <si>
    <t>麻西村双沙</t>
  </si>
  <si>
    <t>黄广建</t>
  </si>
  <si>
    <t>麻东村</t>
  </si>
  <si>
    <t>麻东面前塱</t>
  </si>
  <si>
    <t>黄甫</t>
  </si>
  <si>
    <t>麻西村屋背</t>
  </si>
  <si>
    <t>梁定响</t>
  </si>
  <si>
    <t>海丰村</t>
  </si>
  <si>
    <t>海丰村背</t>
  </si>
  <si>
    <t>梁昌仲</t>
  </si>
  <si>
    <t>新村盐亨</t>
  </si>
  <si>
    <t>黄计强</t>
  </si>
  <si>
    <t>谭焕万</t>
  </si>
  <si>
    <t>盐仓村</t>
  </si>
  <si>
    <t>海丰屋背</t>
  </si>
  <si>
    <t>黄胜源</t>
  </si>
  <si>
    <t>麻东双沙塱</t>
  </si>
  <si>
    <t>沈永军</t>
  </si>
  <si>
    <t>阳春市春城榄木岗西二巷20号</t>
  </si>
  <si>
    <t>盐仓村双塘、蛇利、大镬</t>
  </si>
  <si>
    <t>那棉村委会</t>
  </si>
  <si>
    <t>敖景湾</t>
  </si>
  <si>
    <t>那棉庙西村</t>
  </si>
  <si>
    <t>庙西村石塔垅</t>
  </si>
  <si>
    <t>敖景松</t>
  </si>
  <si>
    <t>那棉庙东村</t>
  </si>
  <si>
    <t>庙东村盐㙟</t>
  </si>
  <si>
    <t>谭永灿</t>
  </si>
  <si>
    <t>庙东村日付㙟</t>
  </si>
  <si>
    <t>水稻，甘薯</t>
  </si>
  <si>
    <t>关党</t>
  </si>
  <si>
    <t>关傍</t>
  </si>
  <si>
    <t>庙东村挪略</t>
  </si>
  <si>
    <t>关梯</t>
  </si>
  <si>
    <t>庙东村㙟仔</t>
  </si>
  <si>
    <t>关计等</t>
  </si>
  <si>
    <t>庙东村糯洞</t>
  </si>
  <si>
    <t>谭晓</t>
  </si>
  <si>
    <t>关何芬</t>
  </si>
  <si>
    <t>庙东村上房</t>
  </si>
  <si>
    <t>谭永如</t>
  </si>
  <si>
    <t>庙东村南良头</t>
  </si>
  <si>
    <t>谭必</t>
  </si>
  <si>
    <t>关正</t>
  </si>
  <si>
    <t>瓦窑</t>
  </si>
  <si>
    <t>水稻、甘薯</t>
  </si>
  <si>
    <t>敖景标</t>
  </si>
  <si>
    <t>深耕</t>
  </si>
  <si>
    <t>敖成昌</t>
  </si>
  <si>
    <t>敖快昌</t>
  </si>
  <si>
    <t>石塔垅</t>
  </si>
  <si>
    <t>关宗汝</t>
  </si>
  <si>
    <t>庙东村瓦瑶</t>
  </si>
  <si>
    <t>关石留</t>
  </si>
  <si>
    <t>庙东村独仕坑</t>
  </si>
  <si>
    <t>关宗铎</t>
  </si>
  <si>
    <t>林丽芬</t>
  </si>
  <si>
    <t>水众塘</t>
  </si>
  <si>
    <t>敖塘昌</t>
  </si>
  <si>
    <t>庙东村桥头南</t>
  </si>
  <si>
    <t>关犁</t>
  </si>
  <si>
    <t>庙东村瑯仔美</t>
  </si>
  <si>
    <t>关本图</t>
  </si>
  <si>
    <t>庙东村㙟仔美</t>
  </si>
  <si>
    <t>关则希</t>
  </si>
  <si>
    <t>敖景科</t>
  </si>
  <si>
    <t>谭英必</t>
  </si>
  <si>
    <t>塘下</t>
  </si>
  <si>
    <t>关协</t>
  </si>
  <si>
    <t>㙟仔</t>
  </si>
  <si>
    <t>谭国普</t>
  </si>
  <si>
    <t xml:space="preserve"> 谭利华</t>
  </si>
  <si>
    <t>关五就</t>
  </si>
  <si>
    <t>关样</t>
  </si>
  <si>
    <t>关文项</t>
  </si>
  <si>
    <t>敖景荣</t>
  </si>
  <si>
    <t>庙东村坟前</t>
  </si>
  <si>
    <t>刘嫦恩</t>
  </si>
  <si>
    <t>敖波</t>
  </si>
  <si>
    <t>敖灯正</t>
  </si>
  <si>
    <t>那棉敖屋村</t>
  </si>
  <si>
    <t>等圩路</t>
  </si>
  <si>
    <t>敖道绪</t>
  </si>
  <si>
    <t>敖景扳</t>
  </si>
  <si>
    <t>鸡亦</t>
  </si>
  <si>
    <t>敖仕良</t>
  </si>
  <si>
    <t>敖斗仔</t>
  </si>
  <si>
    <t>敖建新</t>
  </si>
  <si>
    <t>敖道允</t>
  </si>
  <si>
    <t>敖道玲</t>
  </si>
  <si>
    <t>敖月党</t>
  </si>
  <si>
    <t>敖贡</t>
  </si>
  <si>
    <t>上房塘</t>
  </si>
  <si>
    <t>林以恒</t>
  </si>
  <si>
    <t>那棉林屋村</t>
  </si>
  <si>
    <t>水利前</t>
  </si>
  <si>
    <t>水稻、甘薯、大豆</t>
  </si>
  <si>
    <t>林国金</t>
  </si>
  <si>
    <t>喇仔</t>
  </si>
  <si>
    <t>林牛仔</t>
  </si>
  <si>
    <t>林逢双</t>
  </si>
  <si>
    <t>林尧</t>
  </si>
  <si>
    <t>秀才拢</t>
  </si>
  <si>
    <t>林杏维</t>
  </si>
  <si>
    <t>独竹</t>
  </si>
  <si>
    <t>林应</t>
  </si>
  <si>
    <t>林河生</t>
  </si>
  <si>
    <t>林意</t>
  </si>
  <si>
    <t>独竹前</t>
  </si>
  <si>
    <t>林亮坚</t>
  </si>
  <si>
    <t>林卓道</t>
  </si>
  <si>
    <t>林便良</t>
  </si>
  <si>
    <t>林喜如</t>
  </si>
  <si>
    <t>林号</t>
  </si>
  <si>
    <t>面前拢</t>
  </si>
  <si>
    <t>林举权</t>
  </si>
  <si>
    <t>林锦良</t>
  </si>
  <si>
    <t>林喜用</t>
  </si>
  <si>
    <t>林存</t>
  </si>
  <si>
    <t>郑晓</t>
  </si>
  <si>
    <t>路场东</t>
  </si>
  <si>
    <t>郑国</t>
  </si>
  <si>
    <t>车路西</t>
  </si>
  <si>
    <t>郑焕</t>
  </si>
  <si>
    <t>路场</t>
  </si>
  <si>
    <t>平东村委会</t>
  </si>
  <si>
    <t>郑荣</t>
  </si>
  <si>
    <t>灰窑</t>
  </si>
  <si>
    <t>②③④</t>
  </si>
  <si>
    <t>谭水华</t>
  </si>
  <si>
    <t>西村</t>
  </si>
  <si>
    <t>坑仔，深洞</t>
  </si>
  <si>
    <t>①②</t>
  </si>
  <si>
    <t>梁基链</t>
  </si>
  <si>
    <t>洋柏寨</t>
  </si>
  <si>
    <t>梁所正</t>
  </si>
  <si>
    <t>平东洋柏寨村1队二巷5号</t>
  </si>
  <si>
    <t>梁万兴</t>
  </si>
  <si>
    <t>麻梨村委会新村</t>
  </si>
  <si>
    <t>新寨村</t>
  </si>
  <si>
    <t>关就允</t>
  </si>
  <si>
    <t>郑建升</t>
  </si>
  <si>
    <t>①④</t>
  </si>
  <si>
    <t>谭清</t>
  </si>
  <si>
    <t>关则超</t>
  </si>
  <si>
    <t>关崇卓</t>
  </si>
  <si>
    <t>陵塘</t>
  </si>
  <si>
    <t>谭应桥</t>
  </si>
  <si>
    <t>深洞</t>
  </si>
  <si>
    <t>林上彬</t>
  </si>
  <si>
    <t>糯洞</t>
  </si>
  <si>
    <t>谭张党</t>
  </si>
  <si>
    <t>梁基港</t>
  </si>
  <si>
    <t>廉村村委会高㙟村</t>
  </si>
  <si>
    <t>灰窑村背坑、陇背坑</t>
  </si>
  <si>
    <t>谭天成</t>
  </si>
  <si>
    <t xml:space="preserve">关崇周 </t>
  </si>
  <si>
    <t>梁拉</t>
  </si>
  <si>
    <t>关辉</t>
  </si>
  <si>
    <t>谭贵</t>
  </si>
  <si>
    <t>谭瑞平</t>
  </si>
  <si>
    <t>谭天赞</t>
  </si>
  <si>
    <t>谭满</t>
  </si>
  <si>
    <t>谭开达</t>
  </si>
  <si>
    <t>北宿村委会、柯屋村</t>
  </si>
  <si>
    <t>广西、平南</t>
  </si>
  <si>
    <t>蔡安</t>
  </si>
  <si>
    <t>洋边村委会蔡屋村</t>
  </si>
  <si>
    <t>黄燕</t>
  </si>
  <si>
    <t>平东村委会深水垅村</t>
  </si>
  <si>
    <t>深水垅村</t>
  </si>
  <si>
    <t>黄永光</t>
  </si>
  <si>
    <t>黄永銮</t>
  </si>
  <si>
    <t>石庙</t>
  </si>
  <si>
    <t>曹景俭</t>
  </si>
  <si>
    <t>曹屋村祥安巷88号</t>
  </si>
  <si>
    <t>曹屋垌</t>
  </si>
  <si>
    <t>曹英文</t>
  </si>
  <si>
    <t>曹屋村新屋巷144号</t>
  </si>
  <si>
    <t>敖仕妹</t>
  </si>
  <si>
    <t>曹屋村</t>
  </si>
  <si>
    <t>曹春汝</t>
  </si>
  <si>
    <t>曹屋村祥安巷82号</t>
  </si>
  <si>
    <t>林柏</t>
  </si>
  <si>
    <t>圩仔林屋村一巷12号</t>
  </si>
  <si>
    <t>四令</t>
  </si>
  <si>
    <t>林幸桓</t>
  </si>
  <si>
    <t>圩仔林屋村五巷4号</t>
  </si>
  <si>
    <t>蛤山尾</t>
  </si>
  <si>
    <t>李对</t>
  </si>
  <si>
    <t>圩仔关李村学校东路10号</t>
  </si>
  <si>
    <t>水利上</t>
  </si>
  <si>
    <t>李孟良</t>
  </si>
  <si>
    <t>圩仔关李村稳安路26号</t>
  </si>
  <si>
    <t>二斗</t>
  </si>
  <si>
    <t>水稻14亩，番薯5亩</t>
  </si>
  <si>
    <t>黎彩莲</t>
  </si>
  <si>
    <t>龙谭村新东一巷2号</t>
  </si>
  <si>
    <t>屋背坑</t>
  </si>
  <si>
    <t>水稻70亩，番薯10亩</t>
  </si>
  <si>
    <t>关滔</t>
  </si>
  <si>
    <t>关李村学校东路2号</t>
  </si>
  <si>
    <t>林权芬</t>
  </si>
  <si>
    <t>圩仔林屋村稳安路北三巷7号</t>
  </si>
  <si>
    <t>圩仔林屋村大垌</t>
  </si>
  <si>
    <t>曹开教</t>
  </si>
  <si>
    <t>关屋村八巷13号</t>
  </si>
  <si>
    <t>关屋村垌仔</t>
  </si>
  <si>
    <t>冯可</t>
  </si>
  <si>
    <t>周村冯屋村11队十八巷1号</t>
  </si>
  <si>
    <t>圩仔林屋村大垌、圩仔园垌仔</t>
  </si>
  <si>
    <t>林运贤</t>
  </si>
  <si>
    <t>圩仔林屋村</t>
  </si>
  <si>
    <t>曹球</t>
  </si>
  <si>
    <t>曹屋村五巷22号</t>
  </si>
  <si>
    <t>曹双</t>
  </si>
  <si>
    <t>曹屋村祥安巷西9号</t>
  </si>
  <si>
    <t>曹旭</t>
  </si>
  <si>
    <t>曹屋村祥安巷81号</t>
  </si>
  <si>
    <t>曹记</t>
  </si>
  <si>
    <t>曹屋村祥安巷78号</t>
  </si>
  <si>
    <t>邹升考</t>
  </si>
  <si>
    <t>石庙带边村</t>
  </si>
  <si>
    <t>带边村</t>
  </si>
  <si>
    <t>曹腾</t>
  </si>
  <si>
    <t>曹屋村八巷50号</t>
  </si>
  <si>
    <t>石柱村委会</t>
  </si>
  <si>
    <t>林符</t>
  </si>
  <si>
    <t>石柱田头村</t>
  </si>
  <si>
    <t>咸塘、北宿洞</t>
  </si>
  <si>
    <t>北宿洞</t>
  </si>
  <si>
    <t>林芬</t>
  </si>
  <si>
    <t>林远芬</t>
  </si>
  <si>
    <t>石柱下头村</t>
  </si>
  <si>
    <t>面前洞</t>
  </si>
  <si>
    <t>林初</t>
  </si>
  <si>
    <t>石柱马头村</t>
  </si>
  <si>
    <t>水利东、水利西、
泰子、北宿洞</t>
  </si>
  <si>
    <t>林耀海</t>
  </si>
  <si>
    <t>林算</t>
  </si>
  <si>
    <t>白路</t>
  </si>
  <si>
    <t>林舵手</t>
  </si>
  <si>
    <t>寨仔下北宿洞</t>
  </si>
  <si>
    <t>林汝政</t>
  </si>
  <si>
    <t>石柱上头村</t>
  </si>
  <si>
    <t>上碑仔头</t>
  </si>
  <si>
    <t>林保德</t>
  </si>
  <si>
    <t>基围河、下碑仔头</t>
  </si>
  <si>
    <t>林建波</t>
  </si>
  <si>
    <t>河沟北</t>
  </si>
  <si>
    <t>林计元</t>
  </si>
  <si>
    <t>林文件</t>
  </si>
  <si>
    <t>木龙路</t>
  </si>
  <si>
    <t>林腾芳</t>
  </si>
  <si>
    <t>大塘路</t>
  </si>
  <si>
    <t>林又新</t>
  </si>
  <si>
    <t>林磨</t>
  </si>
  <si>
    <t>林清</t>
  </si>
  <si>
    <t>林奕灿</t>
  </si>
  <si>
    <t>松中</t>
  </si>
  <si>
    <t>黄貌坚</t>
  </si>
  <si>
    <t>平冈镇松中松柏村</t>
  </si>
  <si>
    <t>水列西</t>
  </si>
  <si>
    <t>黄大康</t>
  </si>
  <si>
    <t>那贡南、三杯茶</t>
  </si>
  <si>
    <t>黄时扬</t>
  </si>
  <si>
    <t>东边坑、崩K、娜那头</t>
  </si>
  <si>
    <t>黄仕记</t>
  </si>
  <si>
    <t>那贡南、店田、寨西</t>
  </si>
  <si>
    <t>①②③</t>
  </si>
  <si>
    <t>黄谦</t>
  </si>
  <si>
    <t>三杯茶、东边坑、龙仔、崩K</t>
  </si>
  <si>
    <t>黄万醒</t>
  </si>
  <si>
    <t>油麻园</t>
  </si>
  <si>
    <t>黄荣旺</t>
  </si>
  <si>
    <t>寨西东、寨西西、竹仔园</t>
  </si>
  <si>
    <t>黄近晚</t>
  </si>
  <si>
    <t>鸭六背、寨西、店田</t>
  </si>
  <si>
    <t>黄真平</t>
  </si>
  <si>
    <t>那贡北、寨西、店田</t>
  </si>
  <si>
    <t>陈玉秀</t>
  </si>
  <si>
    <t>东边坑、水塘下</t>
  </si>
  <si>
    <t>黄业边</t>
  </si>
  <si>
    <t>南岳洞、寨西、店田</t>
  </si>
  <si>
    <t>敖翠珍</t>
  </si>
  <si>
    <t>寨西</t>
  </si>
  <si>
    <t>黄永健</t>
  </si>
  <si>
    <t>南岳洞、娜贡北、石及</t>
  </si>
  <si>
    <t>黄托记</t>
  </si>
  <si>
    <t>东边坑、油麻园</t>
  </si>
  <si>
    <t>②</t>
  </si>
  <si>
    <t>黄通</t>
  </si>
  <si>
    <t>龙仔、崩K、娜那头</t>
  </si>
  <si>
    <t>黄开举</t>
  </si>
  <si>
    <t>南岳垌、寨西</t>
  </si>
  <si>
    <t>黄业斗</t>
  </si>
  <si>
    <t>平冈镇松中岳东村</t>
  </si>
  <si>
    <t>屋背坑、水塘下、三叉坑</t>
  </si>
  <si>
    <t>黄世伙</t>
  </si>
  <si>
    <t>桥仔头、水塘下、大畦下</t>
  </si>
  <si>
    <t>黄世衍</t>
  </si>
  <si>
    <t>桥仔头、水塘下、三叉坑</t>
  </si>
  <si>
    <t>黄世道</t>
  </si>
  <si>
    <t>桥仔头、屋背坑</t>
  </si>
  <si>
    <t>黄湾</t>
  </si>
  <si>
    <t>平冈镇松中相岗村</t>
  </si>
  <si>
    <t>方坑、坑尾</t>
  </si>
  <si>
    <t>黄家赏</t>
  </si>
  <si>
    <t>平冈镇松中为学村</t>
  </si>
  <si>
    <t>长圆</t>
  </si>
  <si>
    <t>梁华燕</t>
  </si>
  <si>
    <t>松中上国村北巷10号</t>
  </si>
  <si>
    <t>福田跑马坑</t>
  </si>
  <si>
    <t>莫水庆</t>
  </si>
  <si>
    <t>埠场端逢莫屋村二队西三巷15号之一</t>
  </si>
  <si>
    <t>梁缉旋</t>
  </si>
  <si>
    <t>松中上国村四巷3号</t>
  </si>
  <si>
    <t>牛角园、瓦窑环、大路坑、5号、北三号、井头园</t>
  </si>
  <si>
    <t>梁修强</t>
  </si>
  <si>
    <t>平冈镇松中福田村</t>
  </si>
  <si>
    <t>木桥头 等圩路 低龙 井头上</t>
  </si>
  <si>
    <t>①、④</t>
  </si>
  <si>
    <t>梁修卓</t>
  </si>
  <si>
    <t>村前 东边坑 井头上</t>
  </si>
  <si>
    <t>梁修科</t>
  </si>
  <si>
    <t>东边坑 鸭六</t>
  </si>
  <si>
    <t>梁二新</t>
  </si>
  <si>
    <t>木桥头 大沙 井头上</t>
  </si>
  <si>
    <t>梁进何</t>
  </si>
  <si>
    <t>井头上 低龙 等圩路 路上</t>
  </si>
  <si>
    <t>关妹</t>
  </si>
  <si>
    <t>大沙 东边坑</t>
  </si>
  <si>
    <t>阳江高新区绿品种植农民专业合作社</t>
  </si>
  <si>
    <t>平冈镇松中南岳村</t>
  </si>
  <si>
    <t>水列西、草美元、汶眼、碑头、西头庙</t>
  </si>
  <si>
    <t>黄照</t>
  </si>
  <si>
    <t>平冈镇松中上国村</t>
  </si>
  <si>
    <t>东面村边三七地、瓦窑环</t>
  </si>
  <si>
    <t>洋边村委会</t>
  </si>
  <si>
    <t>平冈镇洋边村委会蔡屋村六巷5号</t>
  </si>
  <si>
    <t>胡叶青</t>
  </si>
  <si>
    <t>平冈镇洋边村委会山后村石古爷洋边路口二巷1号</t>
  </si>
  <si>
    <t>洋边村委会山后村</t>
  </si>
  <si>
    <t>林浩</t>
  </si>
  <si>
    <t>洋边村委会铺巷村下铺三巷2号</t>
  </si>
  <si>
    <t>洋边村委会铺巷村</t>
  </si>
  <si>
    <t>关贰安</t>
  </si>
  <si>
    <t>洋边村委会铺巷村十一巷南14号</t>
  </si>
  <si>
    <t>曾高亮</t>
  </si>
  <si>
    <t>广西藤县大黎镇</t>
  </si>
  <si>
    <t>洋边村委会牛路村</t>
  </si>
  <si>
    <t>关韶</t>
  </si>
  <si>
    <t>平冈镇洋边村委会铺巷村一巷3号</t>
  </si>
  <si>
    <t>林小文</t>
  </si>
  <si>
    <t>平冈镇洋边村委会铺巷村下铺一巷5号</t>
  </si>
  <si>
    <t>关分献</t>
  </si>
  <si>
    <t>平冈镇洋边村委会铺巷村</t>
  </si>
  <si>
    <t>洋边村委会铺巷村下铺四巷1号</t>
  </si>
  <si>
    <t>平冈镇石亩村委会曹屋村祥安巷88号</t>
  </si>
  <si>
    <t>李钢</t>
  </si>
  <si>
    <t>平冈镇洋边村委会牛路村二十六巷5号</t>
  </si>
  <si>
    <t>李牛</t>
  </si>
  <si>
    <t>平冈镇洋边村委会牛路村路北一巷2号</t>
  </si>
  <si>
    <t>蔡团</t>
  </si>
  <si>
    <t>平冈镇洋边村委会蔡屋村七巷4号</t>
  </si>
  <si>
    <t>关分城</t>
  </si>
  <si>
    <t>平冈镇洋边村委会新屋村三巷2号</t>
  </si>
  <si>
    <t>洋边村委会新屋村</t>
  </si>
  <si>
    <t>林兜来</t>
  </si>
  <si>
    <t>平冈镇洋边村委会山后村石古爷洋边路口二巷3号</t>
  </si>
  <si>
    <t>林举瑞</t>
  </si>
  <si>
    <t>洋边村委会铺巷村铺岗一巷27号之一</t>
  </si>
  <si>
    <t>关崇桥</t>
  </si>
  <si>
    <t>洋边村委会铺巷村七巷北2号</t>
  </si>
  <si>
    <t>关田</t>
  </si>
  <si>
    <t>平冈镇洋边村委会铺巷村十二巷18号</t>
  </si>
  <si>
    <t>关苏</t>
  </si>
  <si>
    <t>洋边村委会铺巷村七巷北10号</t>
  </si>
  <si>
    <t>蔡留胜</t>
  </si>
  <si>
    <t>平冈镇洋边村委会蔡屋村东一巷2号</t>
  </si>
  <si>
    <t>蔡件</t>
  </si>
  <si>
    <t>平冈镇洋边村委会蔡屋村七巷11号</t>
  </si>
  <si>
    <t>蔡计廉</t>
  </si>
  <si>
    <t>蔡留记</t>
  </si>
  <si>
    <t>洋边村委会蔡屋村二巷3号</t>
  </si>
  <si>
    <t>邹芹芳</t>
  </si>
  <si>
    <t>洋边村委会蔡屋村三巷3号</t>
  </si>
  <si>
    <t>蔡前</t>
  </si>
  <si>
    <t>洋边村委会蔡屋村三巷4号</t>
  </si>
  <si>
    <t>蔡策</t>
  </si>
  <si>
    <t>洋边村委会蔡屋村洋边路口新村一巷2号</t>
  </si>
  <si>
    <t>蔡让</t>
  </si>
  <si>
    <t>洋边村委会蔡屋村一巷3号</t>
  </si>
  <si>
    <t>蔡刘保</t>
  </si>
  <si>
    <t>洋边村委会蔡屋村一巷2号</t>
  </si>
  <si>
    <t>彭映冲</t>
  </si>
  <si>
    <t>居民居委会东街22号</t>
  </si>
  <si>
    <t>江城区城西龙湾村委会付东村3队十四巷1号</t>
  </si>
  <si>
    <t>洋边村委会梁屋村
山后村、蔡屋村</t>
  </si>
  <si>
    <t>林理深</t>
  </si>
  <si>
    <t>关四</t>
  </si>
  <si>
    <t>平冈镇洋边村委会铺巷村十一巷南21号</t>
  </si>
  <si>
    <t>林晚年</t>
  </si>
  <si>
    <t>洋边村委会铺巷村下铺二巷10号</t>
  </si>
  <si>
    <t>李学飞</t>
  </si>
  <si>
    <t>洋边村委会铺巷村十一巷北5号</t>
  </si>
  <si>
    <t>周村村委会</t>
  </si>
  <si>
    <t>冯玺</t>
  </si>
  <si>
    <t>交口路南</t>
  </si>
  <si>
    <t>梁芬</t>
  </si>
  <si>
    <t>朗北、长塘路</t>
  </si>
  <si>
    <t>林练</t>
  </si>
  <si>
    <t>高基、曲路</t>
  </si>
  <si>
    <t>陈海丽</t>
  </si>
  <si>
    <t>龙淮北、坟前、榕树</t>
  </si>
  <si>
    <t>冯安</t>
  </si>
  <si>
    <t>灰窑、曲路、拉车路</t>
  </si>
  <si>
    <t>冯月兰</t>
  </si>
  <si>
    <t>家口路</t>
  </si>
  <si>
    <t>林四</t>
  </si>
  <si>
    <t>闸门路、坟前</t>
  </si>
  <si>
    <t>牛角坑、拉车路</t>
  </si>
  <si>
    <t>林志敏</t>
  </si>
  <si>
    <t>泥玉洞</t>
  </si>
  <si>
    <t>冯建喜</t>
  </si>
  <si>
    <t>腊路</t>
  </si>
  <si>
    <t>河东西村委会</t>
  </si>
  <si>
    <t>敖道托</t>
  </si>
  <si>
    <t>广东省阳江市高新区平冈镇黄村村委会黄村西区八巷4号</t>
  </si>
  <si>
    <t>学地</t>
  </si>
  <si>
    <t>梁红</t>
  </si>
  <si>
    <t>广东省阳江市高新区河东西村委会波罗元村东巷10号</t>
  </si>
  <si>
    <t>波罗元</t>
  </si>
  <si>
    <t>梁汝记</t>
  </si>
  <si>
    <t>广东省阳江市高新区平冈镇河东西村委会波罗元村东巷3号</t>
  </si>
  <si>
    <t>邓成省</t>
  </si>
  <si>
    <t>广东省阳江市高新区平冈镇河东西村委会坡墩村二巷8号</t>
  </si>
  <si>
    <t>眉㙟</t>
  </si>
  <si>
    <t>坡墩</t>
  </si>
  <si>
    <t>绵羊</t>
  </si>
  <si>
    <t>许永青</t>
  </si>
  <si>
    <t>广东省阳江市高新区平冈镇河东西村委会坡墩村二巷1号</t>
  </si>
  <si>
    <t>陈仕明</t>
  </si>
  <si>
    <t>广东省阳江市海陵岛试验区闸坡镇观堂村民委员会硬路村路南二巷1号</t>
  </si>
  <si>
    <t>梁恒杰</t>
  </si>
  <si>
    <t>广东省阳江市高新区平冈镇河东西村委会波罗元村东巷1号</t>
  </si>
  <si>
    <t>刘访</t>
  </si>
  <si>
    <t>广东省阳江市高新区平冈镇河东西村委会刘屋头村西巷6号</t>
  </si>
  <si>
    <t>刘屋头</t>
  </si>
  <si>
    <t>关志华</t>
  </si>
  <si>
    <t>广东省阳江市高新区平冈镇河东西村委会陂头村新村中间一巷4号</t>
  </si>
  <si>
    <t>陂头</t>
  </si>
  <si>
    <t>关则富</t>
  </si>
  <si>
    <t>广东省阳江市高新区平冈镇河东西村委会陂头村新村大路东边18号</t>
  </si>
  <si>
    <t>关认芬</t>
  </si>
  <si>
    <t>广东省阳江市高新区平冈镇河东西村委会陂头村新村中间一巷24号</t>
  </si>
  <si>
    <t>关辉灿</t>
  </si>
  <si>
    <t>广东省阳江市高新区平冈镇河东西村委会陂头村新村中间三巷10号</t>
  </si>
  <si>
    <t>关石伦</t>
  </si>
  <si>
    <t>广东省阳江市高新区平冈镇河东西村委会陂头村新村中间一巷17号</t>
  </si>
  <si>
    <t>关希芬</t>
  </si>
  <si>
    <t>广东省阳江市高新区平冈镇河东西村委会陂头村新村中间一巷37号</t>
  </si>
  <si>
    <t>陈月才</t>
  </si>
  <si>
    <t>广东省阳江市高新区平冈镇河东西村委会大塘村北巷58号</t>
  </si>
  <si>
    <t>大塘</t>
  </si>
  <si>
    <t>陈美达</t>
  </si>
  <si>
    <t>广东省阳江市高新区平冈镇河东西村委会大塘村东巷32号</t>
  </si>
  <si>
    <t>东二</t>
  </si>
  <si>
    <t>谭海旋</t>
  </si>
  <si>
    <t>奇敖村</t>
  </si>
  <si>
    <t>大洞塘</t>
  </si>
  <si>
    <t>谭和友</t>
  </si>
  <si>
    <t>沙岗</t>
  </si>
  <si>
    <t>崔元号</t>
  </si>
  <si>
    <t>瓦窑头</t>
  </si>
  <si>
    <t>围仔</t>
  </si>
  <si>
    <t>曾分析</t>
  </si>
  <si>
    <t>梅辽村</t>
  </si>
  <si>
    <t>蒙凤娟</t>
  </si>
  <si>
    <t>曾广四</t>
  </si>
  <si>
    <t>大塘围</t>
  </si>
  <si>
    <t>曾昭猛</t>
  </si>
  <si>
    <t>曾广拉</t>
  </si>
  <si>
    <t>曾昭汉</t>
  </si>
  <si>
    <t>林进昭</t>
  </si>
  <si>
    <t>安埠村</t>
  </si>
  <si>
    <t>大围</t>
  </si>
  <si>
    <t>曾昭德</t>
  </si>
  <si>
    <t>曾纪丰</t>
  </si>
  <si>
    <t>谭祥齐</t>
  </si>
  <si>
    <t>沙冈</t>
  </si>
  <si>
    <t>曾昭榄</t>
  </si>
  <si>
    <t>大坑</t>
  </si>
  <si>
    <t>曾昭多</t>
  </si>
  <si>
    <t>谭潘记</t>
  </si>
  <si>
    <t>咸围</t>
  </si>
  <si>
    <t>崔安</t>
  </si>
  <si>
    <t>村前</t>
  </si>
  <si>
    <t>谭图允</t>
  </si>
  <si>
    <t>坑塘</t>
  </si>
  <si>
    <t>曾广近</t>
  </si>
  <si>
    <t>广坑</t>
  </si>
  <si>
    <t>曾五香</t>
  </si>
  <si>
    <t>曾广编</t>
  </si>
  <si>
    <t>1水稻</t>
  </si>
  <si>
    <t>曾昭茅</t>
  </si>
  <si>
    <t>旦祥村委会</t>
  </si>
  <si>
    <t>林良任</t>
  </si>
  <si>
    <t>旦祥村9队</t>
  </si>
  <si>
    <t>面前围、新围</t>
  </si>
  <si>
    <t>林益崧</t>
  </si>
  <si>
    <t>旦祥村10队</t>
  </si>
  <si>
    <t>面前围、陇仔</t>
  </si>
  <si>
    <t>林进锋</t>
  </si>
  <si>
    <t>旦祥村3队</t>
  </si>
  <si>
    <t>五羊围</t>
  </si>
  <si>
    <t>梁珍元</t>
  </si>
  <si>
    <t>旦祥村14队</t>
  </si>
  <si>
    <t>面前围、围基督</t>
  </si>
  <si>
    <t>梁一黔</t>
  </si>
  <si>
    <t>面前围</t>
  </si>
  <si>
    <t>林进开</t>
  </si>
  <si>
    <t>旦祥村7队</t>
  </si>
  <si>
    <t>林文谦</t>
  </si>
  <si>
    <t>旦祥村11队</t>
  </si>
  <si>
    <t>林定国</t>
  </si>
  <si>
    <t>旦祥村5队</t>
  </si>
  <si>
    <t>林邓家</t>
  </si>
  <si>
    <t>清潭</t>
  </si>
  <si>
    <t>林坚</t>
  </si>
  <si>
    <t>旦祥村17队</t>
  </si>
  <si>
    <t>井坑</t>
  </si>
  <si>
    <t>林东海</t>
  </si>
  <si>
    <t>旦祥村1队</t>
  </si>
  <si>
    <t>林元华</t>
  </si>
  <si>
    <t>林计玺</t>
  </si>
  <si>
    <t>旦祥村6队</t>
  </si>
  <si>
    <t>新围、沙坂</t>
  </si>
  <si>
    <t>麻梨新村</t>
  </si>
  <si>
    <t>西边园</t>
  </si>
  <si>
    <t>黄印</t>
  </si>
  <si>
    <t>黄仓2队</t>
  </si>
  <si>
    <t>黄仓1-2队垌田；村尾3-4队垌田</t>
  </si>
  <si>
    <t>黄美唤</t>
  </si>
  <si>
    <t>黄仓1队</t>
  </si>
  <si>
    <t>黄仓1-2队垌田；那达洋1-3队垌田</t>
  </si>
  <si>
    <t>黄百见</t>
  </si>
  <si>
    <t>黄仓1-2队垌田</t>
  </si>
  <si>
    <t>黄连合</t>
  </si>
  <si>
    <t>关月猛</t>
  </si>
  <si>
    <t>村尾1队</t>
  </si>
  <si>
    <t>村尾1-2队垌田</t>
  </si>
  <si>
    <t>关分泳</t>
  </si>
  <si>
    <t>村尾1-队垌田</t>
  </si>
  <si>
    <t>①水稻②甘薯③大豆</t>
  </si>
  <si>
    <t>黄华</t>
  </si>
  <si>
    <t>村尾4队</t>
  </si>
  <si>
    <t>村尾3-4队垌田</t>
  </si>
  <si>
    <t>林进续</t>
  </si>
  <si>
    <t>村尾5队</t>
  </si>
  <si>
    <t>村尾（3队、4队、5队、6队）垌田</t>
  </si>
  <si>
    <t>关串</t>
  </si>
  <si>
    <t>村尾8队</t>
  </si>
  <si>
    <t>柳步围仔、垌仔、垅边挖</t>
  </si>
  <si>
    <t>敖认洁</t>
  </si>
  <si>
    <t>村尾9队</t>
  </si>
  <si>
    <t>村尾9-10队垌田</t>
  </si>
  <si>
    <t>关丽强</t>
  </si>
  <si>
    <t>村尾8-9队垌田、那达洋1-3队垌田</t>
  </si>
  <si>
    <t>柯翠琼</t>
  </si>
  <si>
    <t>村尾14队</t>
  </si>
  <si>
    <t>村尾14队垌田</t>
  </si>
  <si>
    <t>黄秋如</t>
  </si>
  <si>
    <t>村尾14队垌田、黄仓垌田</t>
  </si>
  <si>
    <t>关则访</t>
  </si>
  <si>
    <t>村尾15队</t>
  </si>
  <si>
    <t>村尾15队垌田</t>
  </si>
  <si>
    <t>关续分</t>
  </si>
  <si>
    <t>关则报</t>
  </si>
  <si>
    <t>村尾（5、6、14、15队）垌田、柳步</t>
  </si>
  <si>
    <t>关奋勇</t>
  </si>
  <si>
    <t>村尾（13、14、15队）垌田</t>
  </si>
  <si>
    <t>关快活</t>
  </si>
  <si>
    <t>村尾（13、15、16、17队）垌田</t>
  </si>
  <si>
    <t>关念记</t>
  </si>
  <si>
    <t>村尾16队</t>
  </si>
  <si>
    <t>村尾16队垌田</t>
  </si>
  <si>
    <t>元头</t>
  </si>
  <si>
    <t>胡月务</t>
  </si>
  <si>
    <t>新村仔村</t>
  </si>
  <si>
    <t>下元头村至上元头村农田</t>
  </si>
  <si>
    <t>②、③</t>
  </si>
  <si>
    <t>罗梯文</t>
  </si>
  <si>
    <t>新村仔村村前农田</t>
  </si>
  <si>
    <t>罗灿</t>
  </si>
  <si>
    <t>胡贵</t>
  </si>
  <si>
    <t>罗聪开</t>
  </si>
  <si>
    <t>随角墩村</t>
  </si>
  <si>
    <t>随角墩村村前农田</t>
  </si>
  <si>
    <t>罗次</t>
  </si>
  <si>
    <t>五羊</t>
  </si>
  <si>
    <t>林永礼</t>
  </si>
  <si>
    <t>五羊北社村</t>
  </si>
  <si>
    <t>陈珍连</t>
  </si>
  <si>
    <t>五羊中社村</t>
  </si>
  <si>
    <t>坟坑.四斗</t>
  </si>
  <si>
    <t>林昌普</t>
  </si>
  <si>
    <t>大围.塘下</t>
  </si>
  <si>
    <t>罗家兴</t>
  </si>
  <si>
    <t>坟坑.独田</t>
  </si>
  <si>
    <t>林昌堤</t>
  </si>
  <si>
    <t>大围.白坑</t>
  </si>
  <si>
    <t>罗芬</t>
  </si>
  <si>
    <t>龙仔.去山路</t>
  </si>
  <si>
    <t>林昌羡</t>
  </si>
  <si>
    <t>罗普妹</t>
  </si>
  <si>
    <t>罗数</t>
  </si>
  <si>
    <t>坟坑</t>
  </si>
  <si>
    <t>罗德基</t>
  </si>
  <si>
    <t>罗立雄</t>
  </si>
  <si>
    <t>坑仔</t>
  </si>
  <si>
    <t>林万培</t>
  </si>
  <si>
    <t>五羊麦元垌村</t>
  </si>
  <si>
    <t>大围.南山围</t>
  </si>
  <si>
    <t>关卫兰</t>
  </si>
  <si>
    <t>罗美行</t>
  </si>
  <si>
    <t>屋背坑.狗山围</t>
  </si>
  <si>
    <t>罗彩连</t>
  </si>
  <si>
    <t>黄界.围署地</t>
  </si>
  <si>
    <t>罗志光</t>
  </si>
  <si>
    <t>塘下.去山路.塘下</t>
  </si>
  <si>
    <t>林成旺</t>
  </si>
  <si>
    <t>黄界围.郎仔</t>
  </si>
  <si>
    <t>罗德见</t>
  </si>
  <si>
    <t>北围.百斗</t>
  </si>
  <si>
    <t>林荫</t>
  </si>
  <si>
    <t>大围.薯地</t>
  </si>
  <si>
    <t>林五照</t>
  </si>
  <si>
    <t>大围.村前坑</t>
  </si>
  <si>
    <t>林进伙</t>
  </si>
  <si>
    <t>林元卓</t>
  </si>
  <si>
    <t>罗兑</t>
  </si>
  <si>
    <t>林早胜</t>
  </si>
  <si>
    <t>屋下坑.薯地</t>
  </si>
  <si>
    <t>林其乐</t>
  </si>
  <si>
    <t>林万端</t>
  </si>
  <si>
    <t>罗立轩</t>
  </si>
  <si>
    <t>林万祥</t>
  </si>
  <si>
    <t>罗妥</t>
  </si>
  <si>
    <t>林伍</t>
  </si>
  <si>
    <t>林仕驱</t>
  </si>
  <si>
    <t>林昌宪</t>
  </si>
  <si>
    <t>四斗.六斗</t>
  </si>
  <si>
    <t>林开灿</t>
  </si>
  <si>
    <t>塘大南.大路</t>
  </si>
  <si>
    <t>罗承柱</t>
  </si>
  <si>
    <t>林四龙</t>
  </si>
  <si>
    <t>罗立明</t>
  </si>
  <si>
    <t>旱塘.去山路</t>
  </si>
  <si>
    <t>林加增</t>
  </si>
  <si>
    <t>林其允</t>
  </si>
  <si>
    <t>林二侵</t>
  </si>
  <si>
    <t>黄围</t>
  </si>
  <si>
    <t>罗丽莎</t>
  </si>
  <si>
    <t>莫西河边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</si>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</sst>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63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indexed="63"/>
      <name val="宋体"/>
      <charset val="134"/>
      <scheme val="minor"/>
    </font>
    <font>
      <sz val="11"/>
      <color indexed="63"/>
      <name val="宋体"/>
      <charset val="134"/>
    </font>
    <font>
      <sz val="11"/>
      <color theme="1"/>
      <name val="Calibri"/>
      <charset val="134"/>
    </font>
    <font>
      <sz val="12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0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shrinkToFit="1"/>
    </xf>
    <xf numFmtId="177" fontId="5" fillId="0" borderId="2" xfId="0" applyNumberFormat="1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 shrinkToFit="1"/>
    </xf>
    <xf numFmtId="177" fontId="5" fillId="0" borderId="5" xfId="0" applyNumberFormat="1" applyFont="1" applyFill="1" applyBorder="1" applyAlignment="1">
      <alignment horizontal="center" vertical="center" wrapText="1" shrinkToFi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177" fontId="8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 shrinkToFit="1"/>
    </xf>
    <xf numFmtId="177" fontId="8" fillId="0" borderId="5" xfId="0" applyNumberFormat="1" applyFont="1" applyFill="1" applyBorder="1" applyAlignment="1">
      <alignment horizontal="center" vertical="center" wrapText="1" shrinkToFit="1"/>
    </xf>
    <xf numFmtId="0" fontId="15" fillId="0" borderId="3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176" fontId="1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40"/>
  <sheetViews>
    <sheetView tabSelected="1" workbookViewId="0">
      <selection activeCell="H541" sqref="H541"/>
    </sheetView>
  </sheetViews>
  <sheetFormatPr defaultColWidth="9" defaultRowHeight="22" customHeight="1"/>
  <cols>
    <col min="2" max="4" width="18.875" customWidth="1"/>
    <col min="5" max="5" width="23.75" style="1" customWidth="1"/>
    <col min="6" max="9" width="18.875" customWidth="1"/>
  </cols>
  <sheetData>
    <row r="1" ht="44" customHeight="1" spans="1:9">
      <c r="A1" s="2" t="s">
        <v>0</v>
      </c>
      <c r="B1" s="2"/>
      <c r="C1" s="2"/>
      <c r="D1" s="2"/>
      <c r="E1" s="2"/>
      <c r="F1" s="3"/>
      <c r="G1" s="2"/>
      <c r="H1" s="3"/>
      <c r="I1" s="2"/>
    </row>
    <row r="2" ht="23" customHeight="1" spans="1:9">
      <c r="A2" s="2"/>
      <c r="B2" s="2"/>
      <c r="C2" s="2"/>
      <c r="D2" s="2"/>
      <c r="E2" s="2"/>
      <c r="F2" s="3"/>
      <c r="G2" s="2"/>
      <c r="H2" s="3"/>
      <c r="I2" s="2"/>
    </row>
    <row r="3" ht="81" customHeight="1" spans="1:9">
      <c r="A3" s="4" t="s">
        <v>1</v>
      </c>
      <c r="B3" s="5"/>
      <c r="C3" s="4"/>
      <c r="D3" s="4"/>
      <c r="E3" s="4"/>
      <c r="F3" s="6"/>
      <c r="G3" s="4"/>
      <c r="H3" s="6"/>
      <c r="I3" s="4"/>
    </row>
    <row r="4" customHeight="1" spans="1:9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10" t="s">
        <v>7</v>
      </c>
      <c r="G4" s="11" t="s">
        <v>8</v>
      </c>
      <c r="H4" s="10" t="s">
        <v>9</v>
      </c>
      <c r="I4" s="7" t="s">
        <v>10</v>
      </c>
    </row>
    <row r="5" customHeight="1" spans="1:9">
      <c r="A5" s="12"/>
      <c r="B5" s="12"/>
      <c r="C5" s="13"/>
      <c r="D5" s="13"/>
      <c r="E5" s="14"/>
      <c r="F5" s="15"/>
      <c r="G5" s="16" t="s">
        <v>11</v>
      </c>
      <c r="H5" s="15"/>
      <c r="I5" s="12"/>
    </row>
    <row r="6" customHeight="1" spans="1:9">
      <c r="A6" s="17">
        <v>1</v>
      </c>
      <c r="B6" s="17" t="s">
        <v>12</v>
      </c>
      <c r="C6" s="18" t="s">
        <v>13</v>
      </c>
      <c r="D6" s="19" t="s">
        <v>14</v>
      </c>
      <c r="E6" s="20" t="s">
        <v>15</v>
      </c>
      <c r="F6" s="21">
        <v>88.71</v>
      </c>
      <c r="G6" s="17" t="s">
        <v>16</v>
      </c>
      <c r="H6" s="21">
        <f t="shared" ref="H6:H69" si="0">F6*17.53</f>
        <v>1555.0863</v>
      </c>
      <c r="I6" s="17"/>
    </row>
    <row r="7" customHeight="1" spans="1:9">
      <c r="A7" s="17">
        <v>2</v>
      </c>
      <c r="B7" s="17" t="s">
        <v>12</v>
      </c>
      <c r="C7" s="17" t="s">
        <v>17</v>
      </c>
      <c r="D7" s="19" t="s">
        <v>14</v>
      </c>
      <c r="E7" s="22" t="s">
        <v>14</v>
      </c>
      <c r="F7" s="21">
        <v>5.3</v>
      </c>
      <c r="G7" s="17" t="s">
        <v>16</v>
      </c>
      <c r="H7" s="21">
        <f t="shared" si="0"/>
        <v>92.909</v>
      </c>
      <c r="I7" s="17"/>
    </row>
    <row r="8" customHeight="1" spans="1:9">
      <c r="A8" s="17">
        <v>3</v>
      </c>
      <c r="B8" s="17" t="s">
        <v>12</v>
      </c>
      <c r="C8" s="17" t="s">
        <v>18</v>
      </c>
      <c r="D8" s="19" t="s">
        <v>14</v>
      </c>
      <c r="E8" s="22" t="s">
        <v>14</v>
      </c>
      <c r="F8" s="21">
        <v>50</v>
      </c>
      <c r="G8" s="17" t="s">
        <v>16</v>
      </c>
      <c r="H8" s="21">
        <f t="shared" si="0"/>
        <v>876.5</v>
      </c>
      <c r="I8" s="17"/>
    </row>
    <row r="9" customHeight="1" spans="1:9">
      <c r="A9" s="17">
        <v>4</v>
      </c>
      <c r="B9" s="17" t="s">
        <v>12</v>
      </c>
      <c r="C9" s="18" t="s">
        <v>19</v>
      </c>
      <c r="D9" s="19" t="s">
        <v>14</v>
      </c>
      <c r="E9" s="22" t="s">
        <v>14</v>
      </c>
      <c r="F9" s="21">
        <v>8</v>
      </c>
      <c r="G9" s="17" t="s">
        <v>16</v>
      </c>
      <c r="H9" s="21">
        <f t="shared" si="0"/>
        <v>140.24</v>
      </c>
      <c r="I9" s="17"/>
    </row>
    <row r="10" customHeight="1" spans="1:9">
      <c r="A10" s="17">
        <v>5</v>
      </c>
      <c r="B10" s="17" t="s">
        <v>12</v>
      </c>
      <c r="C10" s="17" t="s">
        <v>20</v>
      </c>
      <c r="D10" s="19" t="s">
        <v>14</v>
      </c>
      <c r="E10" s="22" t="s">
        <v>14</v>
      </c>
      <c r="F10" s="21">
        <v>50</v>
      </c>
      <c r="G10" s="17" t="s">
        <v>16</v>
      </c>
      <c r="H10" s="21">
        <f t="shared" si="0"/>
        <v>876.5</v>
      </c>
      <c r="I10" s="17"/>
    </row>
    <row r="11" customHeight="1" spans="1:9">
      <c r="A11" s="17">
        <v>6</v>
      </c>
      <c r="B11" s="17" t="s">
        <v>12</v>
      </c>
      <c r="C11" s="17" t="s">
        <v>21</v>
      </c>
      <c r="D11" s="19" t="s">
        <v>14</v>
      </c>
      <c r="E11" s="22" t="s">
        <v>14</v>
      </c>
      <c r="F11" s="21">
        <v>5.2</v>
      </c>
      <c r="G11" s="17" t="s">
        <v>16</v>
      </c>
      <c r="H11" s="21">
        <f t="shared" si="0"/>
        <v>91.156</v>
      </c>
      <c r="I11" s="17"/>
    </row>
    <row r="12" customHeight="1" spans="1:9">
      <c r="A12" s="17">
        <v>7</v>
      </c>
      <c r="B12" s="17" t="s">
        <v>12</v>
      </c>
      <c r="C12" s="17" t="s">
        <v>22</v>
      </c>
      <c r="D12" s="19" t="s">
        <v>14</v>
      </c>
      <c r="E12" s="22" t="s">
        <v>14</v>
      </c>
      <c r="F12" s="21">
        <v>5.1</v>
      </c>
      <c r="G12" s="17" t="s">
        <v>16</v>
      </c>
      <c r="H12" s="21">
        <f t="shared" si="0"/>
        <v>89.403</v>
      </c>
      <c r="I12" s="17"/>
    </row>
    <row r="13" customHeight="1" spans="1:9">
      <c r="A13" s="17">
        <v>8</v>
      </c>
      <c r="B13" s="17" t="s">
        <v>12</v>
      </c>
      <c r="C13" s="17" t="s">
        <v>23</v>
      </c>
      <c r="D13" s="19" t="s">
        <v>14</v>
      </c>
      <c r="E13" s="22" t="s">
        <v>14</v>
      </c>
      <c r="F13" s="21">
        <v>117.3</v>
      </c>
      <c r="G13" s="17" t="s">
        <v>16</v>
      </c>
      <c r="H13" s="21">
        <f t="shared" si="0"/>
        <v>2056.269</v>
      </c>
      <c r="I13" s="17"/>
    </row>
    <row r="14" customHeight="1" spans="1:9">
      <c r="A14" s="17">
        <v>9</v>
      </c>
      <c r="B14" s="17" t="s">
        <v>12</v>
      </c>
      <c r="C14" s="17" t="s">
        <v>24</v>
      </c>
      <c r="D14" s="19" t="s">
        <v>14</v>
      </c>
      <c r="E14" s="22" t="s">
        <v>14</v>
      </c>
      <c r="F14" s="21">
        <v>90.6</v>
      </c>
      <c r="G14" s="17" t="s">
        <v>16</v>
      </c>
      <c r="H14" s="21">
        <f t="shared" si="0"/>
        <v>1588.218</v>
      </c>
      <c r="I14" s="17"/>
    </row>
    <row r="15" customHeight="1" spans="1:9">
      <c r="A15" s="17">
        <v>10</v>
      </c>
      <c r="B15" s="17" t="s">
        <v>12</v>
      </c>
      <c r="C15" s="17" t="s">
        <v>25</v>
      </c>
      <c r="D15" s="19" t="s">
        <v>14</v>
      </c>
      <c r="E15" s="22" t="s">
        <v>14</v>
      </c>
      <c r="F15" s="21">
        <v>33</v>
      </c>
      <c r="G15" s="17" t="s">
        <v>16</v>
      </c>
      <c r="H15" s="21">
        <f t="shared" si="0"/>
        <v>578.49</v>
      </c>
      <c r="I15" s="17"/>
    </row>
    <row r="16" customHeight="1" spans="1:9">
      <c r="A16" s="17">
        <v>11</v>
      </c>
      <c r="B16" s="17" t="s">
        <v>12</v>
      </c>
      <c r="C16" s="17" t="s">
        <v>26</v>
      </c>
      <c r="D16" s="19" t="s">
        <v>14</v>
      </c>
      <c r="E16" s="22" t="s">
        <v>14</v>
      </c>
      <c r="F16" s="21">
        <v>32.7</v>
      </c>
      <c r="G16" s="17" t="s">
        <v>16</v>
      </c>
      <c r="H16" s="21">
        <f t="shared" si="0"/>
        <v>573.231</v>
      </c>
      <c r="I16" s="17"/>
    </row>
    <row r="17" customHeight="1" spans="1:9">
      <c r="A17" s="17">
        <v>12</v>
      </c>
      <c r="B17" s="17" t="s">
        <v>12</v>
      </c>
      <c r="C17" s="17" t="s">
        <v>27</v>
      </c>
      <c r="D17" s="19" t="s">
        <v>14</v>
      </c>
      <c r="E17" s="20" t="s">
        <v>15</v>
      </c>
      <c r="F17" s="21">
        <v>220</v>
      </c>
      <c r="G17" s="17" t="s">
        <v>16</v>
      </c>
      <c r="H17" s="21">
        <f t="shared" si="0"/>
        <v>3856.6</v>
      </c>
      <c r="I17" s="17"/>
    </row>
    <row r="18" customHeight="1" spans="1:9">
      <c r="A18" s="17">
        <v>13</v>
      </c>
      <c r="B18" s="17" t="s">
        <v>12</v>
      </c>
      <c r="C18" s="17" t="s">
        <v>28</v>
      </c>
      <c r="D18" s="19" t="s">
        <v>29</v>
      </c>
      <c r="E18" s="20" t="s">
        <v>29</v>
      </c>
      <c r="F18" s="21">
        <v>32.5</v>
      </c>
      <c r="G18" s="17" t="s">
        <v>16</v>
      </c>
      <c r="H18" s="21">
        <f t="shared" si="0"/>
        <v>569.725</v>
      </c>
      <c r="I18" s="17"/>
    </row>
    <row r="19" customHeight="1" spans="1:9">
      <c r="A19" s="17">
        <v>14</v>
      </c>
      <c r="B19" s="17" t="s">
        <v>12</v>
      </c>
      <c r="C19" s="17" t="s">
        <v>30</v>
      </c>
      <c r="D19" s="19" t="s">
        <v>29</v>
      </c>
      <c r="E19" s="20" t="s">
        <v>31</v>
      </c>
      <c r="F19" s="21">
        <v>30</v>
      </c>
      <c r="G19" s="17" t="s">
        <v>16</v>
      </c>
      <c r="H19" s="21">
        <f t="shared" si="0"/>
        <v>525.9</v>
      </c>
      <c r="I19" s="17"/>
    </row>
    <row r="20" customHeight="1" spans="1:9">
      <c r="A20" s="17">
        <v>15</v>
      </c>
      <c r="B20" s="17" t="s">
        <v>12</v>
      </c>
      <c r="C20" s="17" t="s">
        <v>32</v>
      </c>
      <c r="D20" s="19" t="s">
        <v>33</v>
      </c>
      <c r="E20" s="20" t="s">
        <v>33</v>
      </c>
      <c r="F20" s="21">
        <v>10</v>
      </c>
      <c r="G20" s="17" t="s">
        <v>16</v>
      </c>
      <c r="H20" s="21">
        <f t="shared" si="0"/>
        <v>175.3</v>
      </c>
      <c r="I20" s="17"/>
    </row>
    <row r="21" customHeight="1" spans="1:9">
      <c r="A21" s="17">
        <v>16</v>
      </c>
      <c r="B21" s="17" t="s">
        <v>12</v>
      </c>
      <c r="C21" s="17" t="s">
        <v>34</v>
      </c>
      <c r="D21" s="19" t="s">
        <v>33</v>
      </c>
      <c r="E21" s="20" t="s">
        <v>33</v>
      </c>
      <c r="F21" s="21">
        <v>43</v>
      </c>
      <c r="G21" s="17" t="s">
        <v>16</v>
      </c>
      <c r="H21" s="21">
        <f t="shared" si="0"/>
        <v>753.79</v>
      </c>
      <c r="I21" s="17"/>
    </row>
    <row r="22" customHeight="1" spans="1:9">
      <c r="A22" s="17">
        <v>17</v>
      </c>
      <c r="B22" s="17" t="s">
        <v>12</v>
      </c>
      <c r="C22" s="17" t="s">
        <v>35</v>
      </c>
      <c r="D22" s="19" t="s">
        <v>33</v>
      </c>
      <c r="E22" s="20" t="s">
        <v>33</v>
      </c>
      <c r="F22" s="21">
        <v>11</v>
      </c>
      <c r="G22" s="17" t="s">
        <v>16</v>
      </c>
      <c r="H22" s="21">
        <f t="shared" si="0"/>
        <v>192.83</v>
      </c>
      <c r="I22" s="17"/>
    </row>
    <row r="23" customHeight="1" spans="1:9">
      <c r="A23" s="17">
        <v>18</v>
      </c>
      <c r="B23" s="17" t="s">
        <v>12</v>
      </c>
      <c r="C23" s="17" t="s">
        <v>36</v>
      </c>
      <c r="D23" s="19" t="s">
        <v>33</v>
      </c>
      <c r="E23" s="20" t="s">
        <v>33</v>
      </c>
      <c r="F23" s="21">
        <v>230</v>
      </c>
      <c r="G23" s="17" t="s">
        <v>16</v>
      </c>
      <c r="H23" s="21">
        <f t="shared" si="0"/>
        <v>4031.9</v>
      </c>
      <c r="I23" s="17"/>
    </row>
    <row r="24" customHeight="1" spans="1:9">
      <c r="A24" s="17">
        <v>19</v>
      </c>
      <c r="B24" s="17" t="s">
        <v>12</v>
      </c>
      <c r="C24" s="17" t="s">
        <v>37</v>
      </c>
      <c r="D24" s="19" t="s">
        <v>33</v>
      </c>
      <c r="E24" s="20" t="s">
        <v>33</v>
      </c>
      <c r="F24" s="21">
        <v>6.5</v>
      </c>
      <c r="G24" s="17" t="s">
        <v>16</v>
      </c>
      <c r="H24" s="21">
        <f t="shared" si="0"/>
        <v>113.945</v>
      </c>
      <c r="I24" s="17"/>
    </row>
    <row r="25" customHeight="1" spans="1:9">
      <c r="A25" s="17">
        <v>20</v>
      </c>
      <c r="B25" s="17" t="s">
        <v>12</v>
      </c>
      <c r="C25" s="17" t="s">
        <v>38</v>
      </c>
      <c r="D25" s="19" t="s">
        <v>33</v>
      </c>
      <c r="E25" s="20" t="s">
        <v>33</v>
      </c>
      <c r="F25" s="21">
        <v>43</v>
      </c>
      <c r="G25" s="17" t="s">
        <v>16</v>
      </c>
      <c r="H25" s="21">
        <f t="shared" si="0"/>
        <v>753.79</v>
      </c>
      <c r="I25" s="17"/>
    </row>
    <row r="26" customHeight="1" spans="1:9">
      <c r="A26" s="17">
        <v>21</v>
      </c>
      <c r="B26" s="17" t="s">
        <v>39</v>
      </c>
      <c r="C26" s="18" t="s">
        <v>40</v>
      </c>
      <c r="D26" s="19" t="s">
        <v>41</v>
      </c>
      <c r="E26" s="20" t="s">
        <v>42</v>
      </c>
      <c r="F26" s="21">
        <v>16</v>
      </c>
      <c r="G26" s="17" t="s">
        <v>43</v>
      </c>
      <c r="H26" s="21">
        <f t="shared" si="0"/>
        <v>280.48</v>
      </c>
      <c r="I26" s="17"/>
    </row>
    <row r="27" customHeight="1" spans="1:9">
      <c r="A27" s="17">
        <v>22</v>
      </c>
      <c r="B27" s="17" t="s">
        <v>39</v>
      </c>
      <c r="C27" s="17" t="s">
        <v>44</v>
      </c>
      <c r="D27" s="19" t="s">
        <v>45</v>
      </c>
      <c r="E27" s="20" t="s">
        <v>46</v>
      </c>
      <c r="F27" s="21">
        <v>6.8</v>
      </c>
      <c r="G27" s="17" t="s">
        <v>43</v>
      </c>
      <c r="H27" s="21">
        <f t="shared" si="0"/>
        <v>119.204</v>
      </c>
      <c r="I27" s="17"/>
    </row>
    <row r="28" customHeight="1" spans="1:9">
      <c r="A28" s="17">
        <v>23</v>
      </c>
      <c r="B28" s="17" t="s">
        <v>39</v>
      </c>
      <c r="C28" s="17" t="s">
        <v>47</v>
      </c>
      <c r="D28" s="19" t="s">
        <v>41</v>
      </c>
      <c r="E28" s="20" t="s">
        <v>48</v>
      </c>
      <c r="F28" s="21">
        <v>6</v>
      </c>
      <c r="G28" s="17" t="s">
        <v>43</v>
      </c>
      <c r="H28" s="21">
        <f t="shared" si="0"/>
        <v>105.18</v>
      </c>
      <c r="I28" s="17"/>
    </row>
    <row r="29" customHeight="1" spans="1:9">
      <c r="A29" s="17">
        <v>24</v>
      </c>
      <c r="B29" s="17" t="s">
        <v>39</v>
      </c>
      <c r="C29" s="18" t="s">
        <v>49</v>
      </c>
      <c r="D29" s="19" t="s">
        <v>41</v>
      </c>
      <c r="E29" s="20" t="s">
        <v>50</v>
      </c>
      <c r="F29" s="21">
        <v>6</v>
      </c>
      <c r="G29" s="17" t="s">
        <v>43</v>
      </c>
      <c r="H29" s="21">
        <f t="shared" si="0"/>
        <v>105.18</v>
      </c>
      <c r="I29" s="17"/>
    </row>
    <row r="30" customHeight="1" spans="1:9">
      <c r="A30" s="17">
        <v>25</v>
      </c>
      <c r="B30" s="17" t="s">
        <v>39</v>
      </c>
      <c r="C30" s="17" t="s">
        <v>51</v>
      </c>
      <c r="D30" s="19" t="s">
        <v>52</v>
      </c>
      <c r="E30" s="20" t="s">
        <v>53</v>
      </c>
      <c r="F30" s="21">
        <v>14</v>
      </c>
      <c r="G30" s="17" t="s">
        <v>43</v>
      </c>
      <c r="H30" s="21">
        <f t="shared" si="0"/>
        <v>245.42</v>
      </c>
      <c r="I30" s="17"/>
    </row>
    <row r="31" customHeight="1" spans="1:9">
      <c r="A31" s="17">
        <v>26</v>
      </c>
      <c r="B31" s="17" t="s">
        <v>39</v>
      </c>
      <c r="C31" s="17" t="s">
        <v>54</v>
      </c>
      <c r="D31" s="19" t="s">
        <v>45</v>
      </c>
      <c r="E31" s="20" t="s">
        <v>55</v>
      </c>
      <c r="F31" s="21">
        <v>8</v>
      </c>
      <c r="G31" s="17" t="s">
        <v>43</v>
      </c>
      <c r="H31" s="21">
        <f t="shared" si="0"/>
        <v>140.24</v>
      </c>
      <c r="I31" s="17"/>
    </row>
    <row r="32" customHeight="1" spans="1:9">
      <c r="A32" s="17">
        <v>27</v>
      </c>
      <c r="B32" s="17" t="s">
        <v>39</v>
      </c>
      <c r="C32" s="23" t="s">
        <v>56</v>
      </c>
      <c r="D32" s="23" t="s">
        <v>45</v>
      </c>
      <c r="E32" s="20" t="s">
        <v>57</v>
      </c>
      <c r="F32" s="24">
        <v>19</v>
      </c>
      <c r="G32" s="17" t="s">
        <v>43</v>
      </c>
      <c r="H32" s="24">
        <f t="shared" si="0"/>
        <v>333.07</v>
      </c>
      <c r="I32" s="23"/>
    </row>
    <row r="33" customHeight="1" spans="1:9">
      <c r="A33" s="17">
        <v>28</v>
      </c>
      <c r="B33" s="17" t="s">
        <v>39</v>
      </c>
      <c r="C33" s="23" t="s">
        <v>58</v>
      </c>
      <c r="D33" s="23" t="s">
        <v>45</v>
      </c>
      <c r="E33" s="20" t="s">
        <v>59</v>
      </c>
      <c r="F33" s="24">
        <v>28.7</v>
      </c>
      <c r="G33" s="17" t="s">
        <v>43</v>
      </c>
      <c r="H33" s="24">
        <f t="shared" si="0"/>
        <v>503.111</v>
      </c>
      <c r="I33" s="23"/>
    </row>
    <row r="34" customHeight="1" spans="1:9">
      <c r="A34" s="17">
        <v>29</v>
      </c>
      <c r="B34" s="17" t="s">
        <v>39</v>
      </c>
      <c r="C34" s="23" t="s">
        <v>60</v>
      </c>
      <c r="D34" s="23" t="s">
        <v>61</v>
      </c>
      <c r="E34" s="20" t="s">
        <v>62</v>
      </c>
      <c r="F34" s="24">
        <v>20</v>
      </c>
      <c r="G34" s="17" t="s">
        <v>43</v>
      </c>
      <c r="H34" s="24">
        <f t="shared" si="0"/>
        <v>350.6</v>
      </c>
      <c r="I34" s="23"/>
    </row>
    <row r="35" customHeight="1" spans="1:9">
      <c r="A35" s="17">
        <v>30</v>
      </c>
      <c r="B35" s="17" t="s">
        <v>39</v>
      </c>
      <c r="C35" s="23" t="s">
        <v>63</v>
      </c>
      <c r="D35" s="23" t="s">
        <v>52</v>
      </c>
      <c r="E35" s="20" t="s">
        <v>64</v>
      </c>
      <c r="F35" s="24">
        <v>17.5</v>
      </c>
      <c r="G35" s="17" t="s">
        <v>43</v>
      </c>
      <c r="H35" s="24">
        <f t="shared" si="0"/>
        <v>306.775</v>
      </c>
      <c r="I35" s="23"/>
    </row>
    <row r="36" customHeight="1" spans="1:9">
      <c r="A36" s="17">
        <v>31</v>
      </c>
      <c r="B36" s="17" t="s">
        <v>39</v>
      </c>
      <c r="C36" s="23" t="s">
        <v>65</v>
      </c>
      <c r="D36" s="23" t="s">
        <v>45</v>
      </c>
      <c r="E36" s="20" t="s">
        <v>66</v>
      </c>
      <c r="F36" s="24">
        <v>5.25</v>
      </c>
      <c r="G36" s="17" t="s">
        <v>43</v>
      </c>
      <c r="H36" s="24">
        <f t="shared" si="0"/>
        <v>92.0325</v>
      </c>
      <c r="I36" s="23"/>
    </row>
    <row r="37" customHeight="1" spans="1:9">
      <c r="A37" s="17">
        <v>32</v>
      </c>
      <c r="B37" s="17" t="s">
        <v>39</v>
      </c>
      <c r="C37" s="23" t="s">
        <v>67</v>
      </c>
      <c r="D37" s="23" t="s">
        <v>45</v>
      </c>
      <c r="E37" s="20" t="s">
        <v>66</v>
      </c>
      <c r="F37" s="24">
        <v>7</v>
      </c>
      <c r="G37" s="17" t="s">
        <v>43</v>
      </c>
      <c r="H37" s="24">
        <f t="shared" si="0"/>
        <v>122.71</v>
      </c>
      <c r="I37" s="23"/>
    </row>
    <row r="38" customHeight="1" spans="1:9">
      <c r="A38" s="17">
        <v>33</v>
      </c>
      <c r="B38" s="17" t="s">
        <v>39</v>
      </c>
      <c r="C38" s="23" t="s">
        <v>68</v>
      </c>
      <c r="D38" s="23" t="s">
        <v>45</v>
      </c>
      <c r="E38" s="20" t="s">
        <v>69</v>
      </c>
      <c r="F38" s="24">
        <v>13.7</v>
      </c>
      <c r="G38" s="17" t="s">
        <v>43</v>
      </c>
      <c r="H38" s="24">
        <f t="shared" si="0"/>
        <v>240.161</v>
      </c>
      <c r="I38" s="23"/>
    </row>
    <row r="39" customHeight="1" spans="1:9">
      <c r="A39" s="17">
        <v>34</v>
      </c>
      <c r="B39" s="17" t="s">
        <v>39</v>
      </c>
      <c r="C39" s="23" t="s">
        <v>70</v>
      </c>
      <c r="D39" s="23" t="s">
        <v>45</v>
      </c>
      <c r="E39" s="20" t="s">
        <v>71</v>
      </c>
      <c r="F39" s="24">
        <v>10.4</v>
      </c>
      <c r="G39" s="17" t="s">
        <v>43</v>
      </c>
      <c r="H39" s="24">
        <f t="shared" si="0"/>
        <v>182.312</v>
      </c>
      <c r="I39" s="23"/>
    </row>
    <row r="40" customHeight="1" spans="1:9">
      <c r="A40" s="17">
        <v>35</v>
      </c>
      <c r="B40" s="17" t="s">
        <v>39</v>
      </c>
      <c r="C40" s="23" t="s">
        <v>72</v>
      </c>
      <c r="D40" s="23" t="s">
        <v>45</v>
      </c>
      <c r="E40" s="20" t="s">
        <v>71</v>
      </c>
      <c r="F40" s="24">
        <v>10.5</v>
      </c>
      <c r="G40" s="17" t="s">
        <v>43</v>
      </c>
      <c r="H40" s="24">
        <f t="shared" si="0"/>
        <v>184.065</v>
      </c>
      <c r="I40" s="23"/>
    </row>
    <row r="41" customHeight="1" spans="1:9">
      <c r="A41" s="17">
        <v>36</v>
      </c>
      <c r="B41" s="17" t="s">
        <v>39</v>
      </c>
      <c r="C41" s="23" t="s">
        <v>73</v>
      </c>
      <c r="D41" s="23" t="s">
        <v>45</v>
      </c>
      <c r="E41" s="20" t="s">
        <v>74</v>
      </c>
      <c r="F41" s="24">
        <v>28</v>
      </c>
      <c r="G41" s="17" t="s">
        <v>43</v>
      </c>
      <c r="H41" s="24">
        <f t="shared" si="0"/>
        <v>490.84</v>
      </c>
      <c r="I41" s="23"/>
    </row>
    <row r="42" customHeight="1" spans="1:9">
      <c r="A42" s="17">
        <v>37</v>
      </c>
      <c r="B42" s="17" t="s">
        <v>39</v>
      </c>
      <c r="C42" s="23" t="s">
        <v>75</v>
      </c>
      <c r="D42" s="23" t="s">
        <v>52</v>
      </c>
      <c r="E42" s="20" t="s">
        <v>76</v>
      </c>
      <c r="F42" s="24">
        <v>300</v>
      </c>
      <c r="G42" s="17" t="s">
        <v>43</v>
      </c>
      <c r="H42" s="24">
        <f t="shared" si="0"/>
        <v>5259</v>
      </c>
      <c r="I42" s="23"/>
    </row>
    <row r="43" customHeight="1" spans="1:9">
      <c r="A43" s="17">
        <v>38</v>
      </c>
      <c r="B43" s="17" t="s">
        <v>39</v>
      </c>
      <c r="C43" s="23" t="s">
        <v>77</v>
      </c>
      <c r="D43" s="23" t="s">
        <v>52</v>
      </c>
      <c r="E43" s="20" t="s">
        <v>78</v>
      </c>
      <c r="F43" s="24">
        <v>15</v>
      </c>
      <c r="G43" s="17" t="s">
        <v>43</v>
      </c>
      <c r="H43" s="24">
        <f t="shared" si="0"/>
        <v>262.95</v>
      </c>
      <c r="I43" s="23"/>
    </row>
    <row r="44" customHeight="1" spans="1:9">
      <c r="A44" s="17">
        <v>39</v>
      </c>
      <c r="B44" s="17" t="s">
        <v>39</v>
      </c>
      <c r="C44" s="23" t="s">
        <v>79</v>
      </c>
      <c r="D44" s="23" t="s">
        <v>41</v>
      </c>
      <c r="E44" s="20" t="s">
        <v>80</v>
      </c>
      <c r="F44" s="24">
        <v>22.5</v>
      </c>
      <c r="G44" s="17" t="s">
        <v>43</v>
      </c>
      <c r="H44" s="24">
        <f t="shared" si="0"/>
        <v>394.425</v>
      </c>
      <c r="I44" s="23"/>
    </row>
    <row r="45" customHeight="1" spans="1:9">
      <c r="A45" s="17">
        <v>40</v>
      </c>
      <c r="B45" s="17" t="s">
        <v>39</v>
      </c>
      <c r="C45" s="23" t="s">
        <v>81</v>
      </c>
      <c r="D45" s="23" t="s">
        <v>41</v>
      </c>
      <c r="E45" s="20" t="s">
        <v>82</v>
      </c>
      <c r="F45" s="24">
        <v>30</v>
      </c>
      <c r="G45" s="17" t="s">
        <v>43</v>
      </c>
      <c r="H45" s="24">
        <f t="shared" si="0"/>
        <v>525.9</v>
      </c>
      <c r="I45" s="23"/>
    </row>
    <row r="46" customHeight="1" spans="1:9">
      <c r="A46" s="17">
        <v>41</v>
      </c>
      <c r="B46" s="17" t="s">
        <v>39</v>
      </c>
      <c r="C46" s="23" t="s">
        <v>83</v>
      </c>
      <c r="D46" s="23" t="s">
        <v>84</v>
      </c>
      <c r="E46" s="20" t="s">
        <v>85</v>
      </c>
      <c r="F46" s="24">
        <v>20.3</v>
      </c>
      <c r="G46" s="17" t="s">
        <v>43</v>
      </c>
      <c r="H46" s="24">
        <f t="shared" si="0"/>
        <v>355.859</v>
      </c>
      <c r="I46" s="23"/>
    </row>
    <row r="47" customHeight="1" spans="1:9">
      <c r="A47" s="17">
        <v>42</v>
      </c>
      <c r="B47" s="17" t="s">
        <v>39</v>
      </c>
      <c r="C47" s="23" t="s">
        <v>86</v>
      </c>
      <c r="D47" s="23" t="s">
        <v>52</v>
      </c>
      <c r="E47" s="20" t="s">
        <v>87</v>
      </c>
      <c r="F47" s="24">
        <v>15</v>
      </c>
      <c r="G47" s="17" t="s">
        <v>43</v>
      </c>
      <c r="H47" s="24">
        <f t="shared" si="0"/>
        <v>262.95</v>
      </c>
      <c r="I47" s="23"/>
    </row>
    <row r="48" customHeight="1" spans="1:9">
      <c r="A48" s="17">
        <v>43</v>
      </c>
      <c r="B48" s="17" t="s">
        <v>39</v>
      </c>
      <c r="C48" s="23" t="s">
        <v>88</v>
      </c>
      <c r="D48" s="23" t="s">
        <v>52</v>
      </c>
      <c r="E48" s="20" t="s">
        <v>89</v>
      </c>
      <c r="F48" s="24">
        <v>15</v>
      </c>
      <c r="G48" s="17" t="s">
        <v>43</v>
      </c>
      <c r="H48" s="24">
        <f t="shared" si="0"/>
        <v>262.95</v>
      </c>
      <c r="I48" s="23"/>
    </row>
    <row r="49" customHeight="1" spans="1:9">
      <c r="A49" s="17">
        <v>44</v>
      </c>
      <c r="B49" s="17" t="s">
        <v>39</v>
      </c>
      <c r="C49" s="23" t="s">
        <v>90</v>
      </c>
      <c r="D49" s="23" t="s">
        <v>52</v>
      </c>
      <c r="E49" s="20" t="s">
        <v>91</v>
      </c>
      <c r="F49" s="24">
        <v>14</v>
      </c>
      <c r="G49" s="17" t="s">
        <v>43</v>
      </c>
      <c r="H49" s="24">
        <f t="shared" si="0"/>
        <v>245.42</v>
      </c>
      <c r="I49" s="23"/>
    </row>
    <row r="50" customHeight="1" spans="1:9">
      <c r="A50" s="17">
        <v>45</v>
      </c>
      <c r="B50" s="17" t="s">
        <v>39</v>
      </c>
      <c r="C50" s="23" t="s">
        <v>92</v>
      </c>
      <c r="D50" s="23" t="s">
        <v>45</v>
      </c>
      <c r="E50" s="20" t="s">
        <v>93</v>
      </c>
      <c r="F50" s="24">
        <v>5.9</v>
      </c>
      <c r="G50" s="17" t="s">
        <v>43</v>
      </c>
      <c r="H50" s="24">
        <f t="shared" si="0"/>
        <v>103.427</v>
      </c>
      <c r="I50" s="23"/>
    </row>
    <row r="51" customHeight="1" spans="1:9">
      <c r="A51" s="17">
        <v>46</v>
      </c>
      <c r="B51" s="17" t="s">
        <v>39</v>
      </c>
      <c r="C51" s="23" t="s">
        <v>94</v>
      </c>
      <c r="D51" s="23" t="s">
        <v>45</v>
      </c>
      <c r="E51" s="20" t="s">
        <v>95</v>
      </c>
      <c r="F51" s="24">
        <v>60</v>
      </c>
      <c r="G51" s="17" t="s">
        <v>43</v>
      </c>
      <c r="H51" s="24">
        <f t="shared" si="0"/>
        <v>1051.8</v>
      </c>
      <c r="I51" s="23"/>
    </row>
    <row r="52" customHeight="1" spans="1:9">
      <c r="A52" s="17">
        <v>47</v>
      </c>
      <c r="B52" s="17" t="s">
        <v>39</v>
      </c>
      <c r="C52" s="23" t="s">
        <v>96</v>
      </c>
      <c r="D52" s="23" t="s">
        <v>41</v>
      </c>
      <c r="E52" s="20" t="s">
        <v>48</v>
      </c>
      <c r="F52" s="24">
        <v>9.8</v>
      </c>
      <c r="G52" s="17" t="s">
        <v>43</v>
      </c>
      <c r="H52" s="24">
        <f t="shared" si="0"/>
        <v>171.794</v>
      </c>
      <c r="I52" s="23"/>
    </row>
    <row r="53" customHeight="1" spans="1:9">
      <c r="A53" s="17">
        <v>48</v>
      </c>
      <c r="B53" s="17" t="s">
        <v>39</v>
      </c>
      <c r="C53" s="23" t="s">
        <v>97</v>
      </c>
      <c r="D53" s="23" t="s">
        <v>41</v>
      </c>
      <c r="E53" s="20" t="s">
        <v>48</v>
      </c>
      <c r="F53" s="24">
        <v>13.2</v>
      </c>
      <c r="G53" s="17" t="s">
        <v>43</v>
      </c>
      <c r="H53" s="24">
        <f t="shared" si="0"/>
        <v>231.396</v>
      </c>
      <c r="I53" s="23"/>
    </row>
    <row r="54" customHeight="1" spans="1:9">
      <c r="A54" s="17">
        <v>49</v>
      </c>
      <c r="B54" s="17" t="s">
        <v>39</v>
      </c>
      <c r="C54" s="23" t="s">
        <v>98</v>
      </c>
      <c r="D54" s="23" t="s">
        <v>99</v>
      </c>
      <c r="E54" s="20" t="s">
        <v>48</v>
      </c>
      <c r="F54" s="24">
        <v>14.8</v>
      </c>
      <c r="G54" s="17" t="s">
        <v>43</v>
      </c>
      <c r="H54" s="24">
        <f t="shared" si="0"/>
        <v>259.444</v>
      </c>
      <c r="I54" s="23"/>
    </row>
    <row r="55" customHeight="1" spans="1:9">
      <c r="A55" s="17">
        <v>50</v>
      </c>
      <c r="B55" s="17" t="s">
        <v>39</v>
      </c>
      <c r="C55" s="23" t="s">
        <v>100</v>
      </c>
      <c r="D55" s="23" t="s">
        <v>41</v>
      </c>
      <c r="E55" s="20" t="s">
        <v>101</v>
      </c>
      <c r="F55" s="24">
        <v>13</v>
      </c>
      <c r="G55" s="17" t="s">
        <v>43</v>
      </c>
      <c r="H55" s="24">
        <f t="shared" si="0"/>
        <v>227.89</v>
      </c>
      <c r="I55" s="23"/>
    </row>
    <row r="56" customHeight="1" spans="1:9">
      <c r="A56" s="17">
        <v>51</v>
      </c>
      <c r="B56" s="17" t="s">
        <v>39</v>
      </c>
      <c r="C56" s="23" t="s">
        <v>102</v>
      </c>
      <c r="D56" s="23" t="s">
        <v>61</v>
      </c>
      <c r="E56" s="20" t="s">
        <v>103</v>
      </c>
      <c r="F56" s="24">
        <v>11</v>
      </c>
      <c r="G56" s="17" t="s">
        <v>43</v>
      </c>
      <c r="H56" s="24">
        <f t="shared" si="0"/>
        <v>192.83</v>
      </c>
      <c r="I56" s="23"/>
    </row>
    <row r="57" customHeight="1" spans="1:9">
      <c r="A57" s="17">
        <v>52</v>
      </c>
      <c r="B57" s="17" t="s">
        <v>39</v>
      </c>
      <c r="C57" s="23" t="s">
        <v>104</v>
      </c>
      <c r="D57" s="23" t="s">
        <v>45</v>
      </c>
      <c r="E57" s="20" t="s">
        <v>105</v>
      </c>
      <c r="F57" s="24">
        <v>158</v>
      </c>
      <c r="G57" s="17" t="s">
        <v>43</v>
      </c>
      <c r="H57" s="24">
        <f t="shared" si="0"/>
        <v>2769.74</v>
      </c>
      <c r="I57" s="23"/>
    </row>
    <row r="58" customHeight="1" spans="1:9">
      <c r="A58" s="17">
        <v>53</v>
      </c>
      <c r="B58" s="17" t="s">
        <v>39</v>
      </c>
      <c r="C58" s="23" t="s">
        <v>106</v>
      </c>
      <c r="D58" s="23" t="s">
        <v>107</v>
      </c>
      <c r="E58" s="20" t="s">
        <v>108</v>
      </c>
      <c r="F58" s="24">
        <v>32</v>
      </c>
      <c r="G58" s="17" t="s">
        <v>43</v>
      </c>
      <c r="H58" s="24">
        <f t="shared" si="0"/>
        <v>560.96</v>
      </c>
      <c r="I58" s="23"/>
    </row>
    <row r="59" customHeight="1" spans="1:9">
      <c r="A59" s="17">
        <v>54</v>
      </c>
      <c r="B59" s="17" t="s">
        <v>39</v>
      </c>
      <c r="C59" s="23" t="s">
        <v>109</v>
      </c>
      <c r="D59" s="23" t="s">
        <v>45</v>
      </c>
      <c r="E59" s="20" t="s">
        <v>95</v>
      </c>
      <c r="F59" s="24">
        <v>10.3</v>
      </c>
      <c r="G59" s="17" t="s">
        <v>43</v>
      </c>
      <c r="H59" s="24">
        <f t="shared" si="0"/>
        <v>180.559</v>
      </c>
      <c r="I59" s="23"/>
    </row>
    <row r="60" customHeight="1" spans="1:9">
      <c r="A60" s="17">
        <v>55</v>
      </c>
      <c r="B60" s="17" t="s">
        <v>39</v>
      </c>
      <c r="C60" s="23" t="s">
        <v>110</v>
      </c>
      <c r="D60" s="23" t="s">
        <v>41</v>
      </c>
      <c r="E60" s="20" t="s">
        <v>48</v>
      </c>
      <c r="F60" s="24">
        <v>7.8</v>
      </c>
      <c r="G60" s="17" t="s">
        <v>43</v>
      </c>
      <c r="H60" s="24">
        <f t="shared" si="0"/>
        <v>136.734</v>
      </c>
      <c r="I60" s="23"/>
    </row>
    <row r="61" customHeight="1" spans="1:9">
      <c r="A61" s="17">
        <v>56</v>
      </c>
      <c r="B61" s="23" t="s">
        <v>39</v>
      </c>
      <c r="C61" s="23" t="s">
        <v>111</v>
      </c>
      <c r="D61" s="23" t="s">
        <v>61</v>
      </c>
      <c r="E61" s="20" t="s">
        <v>103</v>
      </c>
      <c r="F61" s="24">
        <v>6.3</v>
      </c>
      <c r="G61" s="17" t="s">
        <v>43</v>
      </c>
      <c r="H61" s="24">
        <f t="shared" si="0"/>
        <v>110.439</v>
      </c>
      <c r="I61" s="23"/>
    </row>
    <row r="62" customHeight="1" spans="1:9">
      <c r="A62" s="17">
        <v>57</v>
      </c>
      <c r="B62" s="17" t="s">
        <v>112</v>
      </c>
      <c r="C62" s="17" t="s">
        <v>113</v>
      </c>
      <c r="D62" s="17" t="s">
        <v>114</v>
      </c>
      <c r="E62" s="20" t="s">
        <v>115</v>
      </c>
      <c r="F62" s="21">
        <v>5.8</v>
      </c>
      <c r="G62" s="17" t="s">
        <v>16</v>
      </c>
      <c r="H62" s="21">
        <f t="shared" si="0"/>
        <v>101.674</v>
      </c>
      <c r="I62" s="17"/>
    </row>
    <row r="63" customHeight="1" spans="1:9">
      <c r="A63" s="17">
        <v>58</v>
      </c>
      <c r="B63" s="17" t="s">
        <v>112</v>
      </c>
      <c r="C63" s="17" t="s">
        <v>116</v>
      </c>
      <c r="D63" s="17" t="s">
        <v>117</v>
      </c>
      <c r="E63" s="20" t="s">
        <v>118</v>
      </c>
      <c r="F63" s="21">
        <v>57</v>
      </c>
      <c r="G63" s="17" t="s">
        <v>16</v>
      </c>
      <c r="H63" s="21">
        <f t="shared" si="0"/>
        <v>999.21</v>
      </c>
      <c r="I63" s="17"/>
    </row>
    <row r="64" customHeight="1" spans="1:9">
      <c r="A64" s="17">
        <v>59</v>
      </c>
      <c r="B64" s="17" t="s">
        <v>112</v>
      </c>
      <c r="C64" s="17" t="s">
        <v>119</v>
      </c>
      <c r="D64" s="17" t="s">
        <v>120</v>
      </c>
      <c r="E64" s="20" t="s">
        <v>121</v>
      </c>
      <c r="F64" s="21">
        <v>5</v>
      </c>
      <c r="G64" s="17" t="s">
        <v>16</v>
      </c>
      <c r="H64" s="21">
        <f t="shared" si="0"/>
        <v>87.65</v>
      </c>
      <c r="I64" s="17"/>
    </row>
    <row r="65" customHeight="1" spans="1:9">
      <c r="A65" s="17">
        <v>60</v>
      </c>
      <c r="B65" s="17" t="s">
        <v>112</v>
      </c>
      <c r="C65" s="17" t="s">
        <v>122</v>
      </c>
      <c r="D65" s="17" t="s">
        <v>120</v>
      </c>
      <c r="E65" s="20" t="s">
        <v>121</v>
      </c>
      <c r="F65" s="21">
        <v>26</v>
      </c>
      <c r="G65" s="17" t="s">
        <v>16</v>
      </c>
      <c r="H65" s="21">
        <f t="shared" si="0"/>
        <v>455.78</v>
      </c>
      <c r="I65" s="17"/>
    </row>
    <row r="66" customHeight="1" spans="1:9">
      <c r="A66" s="17">
        <v>61</v>
      </c>
      <c r="B66" s="17" t="s">
        <v>112</v>
      </c>
      <c r="C66" s="17" t="s">
        <v>123</v>
      </c>
      <c r="D66" s="17" t="s">
        <v>120</v>
      </c>
      <c r="E66" s="20" t="s">
        <v>121</v>
      </c>
      <c r="F66" s="21">
        <v>145</v>
      </c>
      <c r="G66" s="17" t="s">
        <v>16</v>
      </c>
      <c r="H66" s="21">
        <f t="shared" si="0"/>
        <v>2541.85</v>
      </c>
      <c r="I66" s="17"/>
    </row>
    <row r="67" customHeight="1" spans="1:9">
      <c r="A67" s="17">
        <v>62</v>
      </c>
      <c r="B67" s="17" t="s">
        <v>112</v>
      </c>
      <c r="C67" s="17" t="s">
        <v>124</v>
      </c>
      <c r="D67" s="17" t="s">
        <v>120</v>
      </c>
      <c r="E67" s="20" t="s">
        <v>121</v>
      </c>
      <c r="F67" s="21">
        <v>20</v>
      </c>
      <c r="G67" s="17" t="s">
        <v>16</v>
      </c>
      <c r="H67" s="21">
        <f t="shared" si="0"/>
        <v>350.6</v>
      </c>
      <c r="I67" s="17"/>
    </row>
    <row r="68" customHeight="1" spans="1:9">
      <c r="A68" s="17">
        <v>63</v>
      </c>
      <c r="B68" s="17" t="s">
        <v>112</v>
      </c>
      <c r="C68" s="17" t="s">
        <v>125</v>
      </c>
      <c r="D68" s="17" t="s">
        <v>126</v>
      </c>
      <c r="E68" s="20" t="s">
        <v>127</v>
      </c>
      <c r="F68" s="21">
        <v>12.1</v>
      </c>
      <c r="G68" s="17" t="s">
        <v>16</v>
      </c>
      <c r="H68" s="21">
        <f t="shared" si="0"/>
        <v>212.113</v>
      </c>
      <c r="I68" s="17"/>
    </row>
    <row r="69" customHeight="1" spans="1:9">
      <c r="A69" s="17">
        <v>64</v>
      </c>
      <c r="B69" s="17" t="s">
        <v>112</v>
      </c>
      <c r="C69" s="17" t="s">
        <v>128</v>
      </c>
      <c r="D69" s="17" t="s">
        <v>120</v>
      </c>
      <c r="E69" s="20" t="s">
        <v>121</v>
      </c>
      <c r="F69" s="21">
        <v>157</v>
      </c>
      <c r="G69" s="17" t="s">
        <v>16</v>
      </c>
      <c r="H69" s="21">
        <f t="shared" si="0"/>
        <v>2752.21</v>
      </c>
      <c r="I69" s="17"/>
    </row>
    <row r="70" customHeight="1" spans="1:9">
      <c r="A70" s="17">
        <v>65</v>
      </c>
      <c r="B70" s="17" t="s">
        <v>112</v>
      </c>
      <c r="C70" s="17" t="s">
        <v>129</v>
      </c>
      <c r="D70" s="17" t="s">
        <v>120</v>
      </c>
      <c r="E70" s="20" t="s">
        <v>121</v>
      </c>
      <c r="F70" s="21">
        <v>5.5</v>
      </c>
      <c r="G70" s="17" t="s">
        <v>16</v>
      </c>
      <c r="H70" s="21">
        <f t="shared" ref="H70:H133" si="1">F70*17.53</f>
        <v>96.415</v>
      </c>
      <c r="I70" s="17"/>
    </row>
    <row r="71" customHeight="1" spans="1:9">
      <c r="A71" s="17">
        <v>66</v>
      </c>
      <c r="B71" s="17" t="s">
        <v>112</v>
      </c>
      <c r="C71" s="17" t="s">
        <v>130</v>
      </c>
      <c r="D71" s="17" t="s">
        <v>131</v>
      </c>
      <c r="E71" s="20" t="s">
        <v>118</v>
      </c>
      <c r="F71" s="21">
        <v>122</v>
      </c>
      <c r="G71" s="17" t="s">
        <v>16</v>
      </c>
      <c r="H71" s="21">
        <f t="shared" si="1"/>
        <v>2138.66</v>
      </c>
      <c r="I71" s="17"/>
    </row>
    <row r="72" customHeight="1" spans="1:9">
      <c r="A72" s="17">
        <v>67</v>
      </c>
      <c r="B72" s="17" t="s">
        <v>112</v>
      </c>
      <c r="C72" s="17" t="s">
        <v>132</v>
      </c>
      <c r="D72" s="17" t="s">
        <v>117</v>
      </c>
      <c r="E72" s="20" t="s">
        <v>118</v>
      </c>
      <c r="F72" s="21">
        <v>11</v>
      </c>
      <c r="G72" s="17" t="s">
        <v>16</v>
      </c>
      <c r="H72" s="21">
        <f t="shared" si="1"/>
        <v>192.83</v>
      </c>
      <c r="I72" s="17"/>
    </row>
    <row r="73" customHeight="1" spans="1:9">
      <c r="A73" s="17">
        <v>68</v>
      </c>
      <c r="B73" s="17" t="s">
        <v>112</v>
      </c>
      <c r="C73" s="17" t="s">
        <v>133</v>
      </c>
      <c r="D73" s="17" t="s">
        <v>126</v>
      </c>
      <c r="E73" s="20" t="s">
        <v>127</v>
      </c>
      <c r="F73" s="21">
        <v>7.4</v>
      </c>
      <c r="G73" s="17" t="s">
        <v>16</v>
      </c>
      <c r="H73" s="21">
        <f t="shared" si="1"/>
        <v>129.722</v>
      </c>
      <c r="I73" s="17"/>
    </row>
    <row r="74" customHeight="1" spans="1:9">
      <c r="A74" s="17">
        <v>69</v>
      </c>
      <c r="B74" s="17" t="s">
        <v>112</v>
      </c>
      <c r="C74" s="17" t="s">
        <v>134</v>
      </c>
      <c r="D74" s="17" t="s">
        <v>120</v>
      </c>
      <c r="E74" s="20" t="s">
        <v>121</v>
      </c>
      <c r="F74" s="21">
        <v>10.5</v>
      </c>
      <c r="G74" s="17" t="s">
        <v>16</v>
      </c>
      <c r="H74" s="21">
        <f t="shared" si="1"/>
        <v>184.065</v>
      </c>
      <c r="I74" s="17"/>
    </row>
    <row r="75" customHeight="1" spans="1:9">
      <c r="A75" s="17">
        <v>70</v>
      </c>
      <c r="B75" s="17" t="s">
        <v>112</v>
      </c>
      <c r="C75" s="17" t="s">
        <v>135</v>
      </c>
      <c r="D75" s="17" t="s">
        <v>120</v>
      </c>
      <c r="E75" s="20" t="s">
        <v>121</v>
      </c>
      <c r="F75" s="21">
        <v>10.5</v>
      </c>
      <c r="G75" s="17" t="s">
        <v>16</v>
      </c>
      <c r="H75" s="21">
        <f t="shared" si="1"/>
        <v>184.065</v>
      </c>
      <c r="I75" s="17"/>
    </row>
    <row r="76" customHeight="1" spans="1:9">
      <c r="A76" s="17">
        <v>71</v>
      </c>
      <c r="B76" s="17" t="s">
        <v>112</v>
      </c>
      <c r="C76" s="17" t="s">
        <v>28</v>
      </c>
      <c r="D76" s="17" t="s">
        <v>120</v>
      </c>
      <c r="E76" s="20" t="s">
        <v>121</v>
      </c>
      <c r="F76" s="21">
        <v>59.2</v>
      </c>
      <c r="G76" s="17" t="s">
        <v>16</v>
      </c>
      <c r="H76" s="21">
        <f t="shared" si="1"/>
        <v>1037.776</v>
      </c>
      <c r="I76" s="17"/>
    </row>
    <row r="77" customHeight="1" spans="1:9">
      <c r="A77" s="17">
        <v>72</v>
      </c>
      <c r="B77" s="17" t="s">
        <v>112</v>
      </c>
      <c r="C77" s="17" t="s">
        <v>136</v>
      </c>
      <c r="D77" s="17" t="s">
        <v>120</v>
      </c>
      <c r="E77" s="20" t="s">
        <v>121</v>
      </c>
      <c r="F77" s="21">
        <v>6</v>
      </c>
      <c r="G77" s="17" t="s">
        <v>16</v>
      </c>
      <c r="H77" s="21">
        <f t="shared" si="1"/>
        <v>105.18</v>
      </c>
      <c r="I77" s="17"/>
    </row>
    <row r="78" customHeight="1" spans="1:9">
      <c r="A78" s="17">
        <v>73</v>
      </c>
      <c r="B78" s="17" t="s">
        <v>112</v>
      </c>
      <c r="C78" s="23" t="s">
        <v>137</v>
      </c>
      <c r="D78" s="17" t="s">
        <v>114</v>
      </c>
      <c r="E78" s="20" t="s">
        <v>115</v>
      </c>
      <c r="F78" s="24">
        <v>6</v>
      </c>
      <c r="G78" s="17" t="s">
        <v>16</v>
      </c>
      <c r="H78" s="24">
        <f t="shared" si="1"/>
        <v>105.18</v>
      </c>
      <c r="I78" s="23"/>
    </row>
    <row r="79" customHeight="1" spans="1:9">
      <c r="A79" s="17">
        <v>74</v>
      </c>
      <c r="B79" s="17" t="s">
        <v>112</v>
      </c>
      <c r="C79" s="23" t="s">
        <v>138</v>
      </c>
      <c r="D79" s="17" t="s">
        <v>120</v>
      </c>
      <c r="E79" s="20" t="s">
        <v>121</v>
      </c>
      <c r="F79" s="24">
        <v>5.5</v>
      </c>
      <c r="G79" s="17" t="s">
        <v>16</v>
      </c>
      <c r="H79" s="24">
        <f t="shared" si="1"/>
        <v>96.415</v>
      </c>
      <c r="I79" s="23"/>
    </row>
    <row r="80" customHeight="1" spans="1:9">
      <c r="A80" s="17">
        <v>75</v>
      </c>
      <c r="B80" s="17" t="s">
        <v>112</v>
      </c>
      <c r="C80" s="23" t="s">
        <v>139</v>
      </c>
      <c r="D80" s="17" t="s">
        <v>114</v>
      </c>
      <c r="E80" s="20" t="s">
        <v>115</v>
      </c>
      <c r="F80" s="24">
        <v>13</v>
      </c>
      <c r="G80" s="17" t="s">
        <v>16</v>
      </c>
      <c r="H80" s="24">
        <f t="shared" si="1"/>
        <v>227.89</v>
      </c>
      <c r="I80" s="23"/>
    </row>
    <row r="81" customHeight="1" spans="1:9">
      <c r="A81" s="17">
        <v>76</v>
      </c>
      <c r="B81" s="17" t="s">
        <v>112</v>
      </c>
      <c r="C81" s="23" t="s">
        <v>140</v>
      </c>
      <c r="D81" s="17" t="s">
        <v>117</v>
      </c>
      <c r="E81" s="20" t="s">
        <v>118</v>
      </c>
      <c r="F81" s="24">
        <v>15</v>
      </c>
      <c r="G81" s="17" t="s">
        <v>16</v>
      </c>
      <c r="H81" s="24">
        <f t="shared" si="1"/>
        <v>262.95</v>
      </c>
      <c r="I81" s="23"/>
    </row>
    <row r="82" customHeight="1" spans="1:9">
      <c r="A82" s="17">
        <v>77</v>
      </c>
      <c r="B82" s="17" t="s">
        <v>112</v>
      </c>
      <c r="C82" s="23" t="s">
        <v>141</v>
      </c>
      <c r="D82" s="17" t="s">
        <v>117</v>
      </c>
      <c r="E82" s="20" t="s">
        <v>118</v>
      </c>
      <c r="F82" s="24">
        <v>14.5</v>
      </c>
      <c r="G82" s="17" t="s">
        <v>16</v>
      </c>
      <c r="H82" s="24">
        <f t="shared" si="1"/>
        <v>254.185</v>
      </c>
      <c r="I82" s="23"/>
    </row>
    <row r="83" customHeight="1" spans="1:9">
      <c r="A83" s="17">
        <v>78</v>
      </c>
      <c r="B83" s="17" t="s">
        <v>112</v>
      </c>
      <c r="C83" s="23" t="s">
        <v>142</v>
      </c>
      <c r="D83" s="17" t="s">
        <v>120</v>
      </c>
      <c r="E83" s="20" t="s">
        <v>121</v>
      </c>
      <c r="F83" s="24">
        <v>5.5</v>
      </c>
      <c r="G83" s="17" t="s">
        <v>16</v>
      </c>
      <c r="H83" s="24">
        <f t="shared" si="1"/>
        <v>96.415</v>
      </c>
      <c r="I83" s="23"/>
    </row>
    <row r="84" customHeight="1" spans="1:9">
      <c r="A84" s="17">
        <v>79</v>
      </c>
      <c r="B84" s="17" t="s">
        <v>112</v>
      </c>
      <c r="C84" s="23" t="s">
        <v>143</v>
      </c>
      <c r="D84" s="17" t="s">
        <v>120</v>
      </c>
      <c r="E84" s="20" t="s">
        <v>121</v>
      </c>
      <c r="F84" s="24">
        <v>5.2</v>
      </c>
      <c r="G84" s="17" t="s">
        <v>16</v>
      </c>
      <c r="H84" s="24">
        <f t="shared" si="1"/>
        <v>91.156</v>
      </c>
      <c r="I84" s="23"/>
    </row>
    <row r="85" customHeight="1" spans="1:9">
      <c r="A85" s="17">
        <v>80</v>
      </c>
      <c r="B85" s="17" t="s">
        <v>112</v>
      </c>
      <c r="C85" s="23" t="s">
        <v>144</v>
      </c>
      <c r="D85" s="17" t="s">
        <v>120</v>
      </c>
      <c r="E85" s="20" t="s">
        <v>121</v>
      </c>
      <c r="F85" s="24">
        <v>5.2</v>
      </c>
      <c r="G85" s="17" t="s">
        <v>16</v>
      </c>
      <c r="H85" s="24">
        <f t="shared" si="1"/>
        <v>91.156</v>
      </c>
      <c r="I85" s="23"/>
    </row>
    <row r="86" customHeight="1" spans="1:9">
      <c r="A86" s="17">
        <v>81</v>
      </c>
      <c r="B86" s="17" t="s">
        <v>112</v>
      </c>
      <c r="C86" s="23" t="s">
        <v>145</v>
      </c>
      <c r="D86" s="17" t="s">
        <v>126</v>
      </c>
      <c r="E86" s="20" t="s">
        <v>127</v>
      </c>
      <c r="F86" s="24">
        <v>5.3</v>
      </c>
      <c r="G86" s="17" t="s">
        <v>16</v>
      </c>
      <c r="H86" s="24">
        <f t="shared" si="1"/>
        <v>92.909</v>
      </c>
      <c r="I86" s="23"/>
    </row>
    <row r="87" customHeight="1" spans="1:9">
      <c r="A87" s="17">
        <v>82</v>
      </c>
      <c r="B87" s="17" t="s">
        <v>112</v>
      </c>
      <c r="C87" s="23" t="s">
        <v>146</v>
      </c>
      <c r="D87" s="17" t="s">
        <v>126</v>
      </c>
      <c r="E87" s="20" t="s">
        <v>127</v>
      </c>
      <c r="F87" s="24">
        <v>5.3</v>
      </c>
      <c r="G87" s="17" t="s">
        <v>16</v>
      </c>
      <c r="H87" s="24">
        <f t="shared" si="1"/>
        <v>92.909</v>
      </c>
      <c r="I87" s="23"/>
    </row>
    <row r="88" customHeight="1" spans="1:9">
      <c r="A88" s="17">
        <v>83</v>
      </c>
      <c r="B88" s="17" t="s">
        <v>147</v>
      </c>
      <c r="C88" s="18" t="s">
        <v>148</v>
      </c>
      <c r="D88" s="19" t="s">
        <v>149</v>
      </c>
      <c r="E88" s="20" t="s">
        <v>150</v>
      </c>
      <c r="F88" s="21">
        <v>5</v>
      </c>
      <c r="G88" s="17"/>
      <c r="H88" s="21">
        <f t="shared" si="1"/>
        <v>87.65</v>
      </c>
      <c r="I88" s="17"/>
    </row>
    <row r="89" customHeight="1" spans="1:9">
      <c r="A89" s="17">
        <v>84</v>
      </c>
      <c r="B89" s="17" t="s">
        <v>147</v>
      </c>
      <c r="C89" s="17" t="s">
        <v>151</v>
      </c>
      <c r="D89" s="19" t="s">
        <v>152</v>
      </c>
      <c r="E89" s="20" t="s">
        <v>153</v>
      </c>
      <c r="F89" s="21">
        <v>5.2</v>
      </c>
      <c r="G89" s="17"/>
      <c r="H89" s="21">
        <f t="shared" si="1"/>
        <v>91.156</v>
      </c>
      <c r="I89" s="17"/>
    </row>
    <row r="90" customHeight="1" spans="1:9">
      <c r="A90" s="17">
        <v>85</v>
      </c>
      <c r="B90" s="17" t="s">
        <v>147</v>
      </c>
      <c r="C90" s="17" t="s">
        <v>154</v>
      </c>
      <c r="D90" s="19" t="s">
        <v>155</v>
      </c>
      <c r="E90" s="20" t="s">
        <v>156</v>
      </c>
      <c r="F90" s="21">
        <v>6.5</v>
      </c>
      <c r="G90" s="17"/>
      <c r="H90" s="21">
        <f t="shared" si="1"/>
        <v>113.945</v>
      </c>
      <c r="I90" s="17"/>
    </row>
    <row r="91" customHeight="1" spans="1:9">
      <c r="A91" s="17">
        <v>86</v>
      </c>
      <c r="B91" s="17" t="s">
        <v>147</v>
      </c>
      <c r="C91" s="17" t="s">
        <v>157</v>
      </c>
      <c r="D91" s="19" t="s">
        <v>158</v>
      </c>
      <c r="E91" s="20" t="s">
        <v>159</v>
      </c>
      <c r="F91" s="21">
        <v>5</v>
      </c>
      <c r="G91" s="17"/>
      <c r="H91" s="21">
        <f t="shared" si="1"/>
        <v>87.65</v>
      </c>
      <c r="I91" s="17"/>
    </row>
    <row r="92" customHeight="1" spans="1:9">
      <c r="A92" s="17">
        <v>87</v>
      </c>
      <c r="B92" s="17" t="s">
        <v>147</v>
      </c>
      <c r="C92" s="17" t="s">
        <v>160</v>
      </c>
      <c r="D92" s="19" t="s">
        <v>161</v>
      </c>
      <c r="E92" s="20" t="s">
        <v>156</v>
      </c>
      <c r="F92" s="21">
        <v>5</v>
      </c>
      <c r="G92" s="17"/>
      <c r="H92" s="21">
        <f t="shared" si="1"/>
        <v>87.65</v>
      </c>
      <c r="I92" s="17"/>
    </row>
    <row r="93" customHeight="1" spans="1:9">
      <c r="A93" s="17">
        <v>88</v>
      </c>
      <c r="B93" s="17" t="s">
        <v>147</v>
      </c>
      <c r="C93" s="17" t="s">
        <v>162</v>
      </c>
      <c r="D93" s="19" t="s">
        <v>163</v>
      </c>
      <c r="E93" s="20" t="s">
        <v>156</v>
      </c>
      <c r="F93" s="21">
        <v>6</v>
      </c>
      <c r="G93" s="17"/>
      <c r="H93" s="21">
        <f t="shared" si="1"/>
        <v>105.18</v>
      </c>
      <c r="I93" s="17"/>
    </row>
    <row r="94" customHeight="1" spans="1:9">
      <c r="A94" s="17">
        <v>89</v>
      </c>
      <c r="B94" s="17" t="s">
        <v>147</v>
      </c>
      <c r="C94" s="17" t="s">
        <v>164</v>
      </c>
      <c r="D94" s="19" t="s">
        <v>165</v>
      </c>
      <c r="E94" s="20" t="s">
        <v>156</v>
      </c>
      <c r="F94" s="21">
        <v>5</v>
      </c>
      <c r="G94" s="17"/>
      <c r="H94" s="21">
        <f t="shared" si="1"/>
        <v>87.65</v>
      </c>
      <c r="I94" s="17"/>
    </row>
    <row r="95" customHeight="1" spans="1:9">
      <c r="A95" s="17">
        <v>90</v>
      </c>
      <c r="B95" s="17" t="s">
        <v>147</v>
      </c>
      <c r="C95" s="17" t="s">
        <v>166</v>
      </c>
      <c r="D95" s="19" t="s">
        <v>167</v>
      </c>
      <c r="E95" s="20" t="s">
        <v>156</v>
      </c>
      <c r="F95" s="21">
        <v>6</v>
      </c>
      <c r="G95" s="17"/>
      <c r="H95" s="21">
        <f t="shared" si="1"/>
        <v>105.18</v>
      </c>
      <c r="I95" s="17"/>
    </row>
    <row r="96" customHeight="1" spans="1:9">
      <c r="A96" s="17">
        <v>91</v>
      </c>
      <c r="B96" s="17" t="s">
        <v>147</v>
      </c>
      <c r="C96" s="17" t="s">
        <v>168</v>
      </c>
      <c r="D96" s="19" t="s">
        <v>169</v>
      </c>
      <c r="E96" s="20" t="s">
        <v>156</v>
      </c>
      <c r="F96" s="21">
        <v>5</v>
      </c>
      <c r="G96" s="17"/>
      <c r="H96" s="21">
        <f t="shared" si="1"/>
        <v>87.65</v>
      </c>
      <c r="I96" s="17"/>
    </row>
    <row r="97" customHeight="1" spans="1:9">
      <c r="A97" s="17">
        <v>92</v>
      </c>
      <c r="B97" s="17" t="s">
        <v>147</v>
      </c>
      <c r="C97" s="17" t="s">
        <v>170</v>
      </c>
      <c r="D97" s="19" t="s">
        <v>171</v>
      </c>
      <c r="E97" s="20" t="s">
        <v>156</v>
      </c>
      <c r="F97" s="21">
        <v>9</v>
      </c>
      <c r="G97" s="17"/>
      <c r="H97" s="21">
        <f t="shared" si="1"/>
        <v>157.77</v>
      </c>
      <c r="I97" s="17"/>
    </row>
    <row r="98" customHeight="1" spans="1:9">
      <c r="A98" s="17">
        <v>93</v>
      </c>
      <c r="B98" s="17" t="s">
        <v>147</v>
      </c>
      <c r="C98" s="17" t="s">
        <v>172</v>
      </c>
      <c r="D98" s="19" t="s">
        <v>173</v>
      </c>
      <c r="E98" s="20" t="s">
        <v>156</v>
      </c>
      <c r="F98" s="21">
        <v>5</v>
      </c>
      <c r="G98" s="17"/>
      <c r="H98" s="21">
        <f t="shared" si="1"/>
        <v>87.65</v>
      </c>
      <c r="I98" s="17"/>
    </row>
    <row r="99" customHeight="1" spans="1:9">
      <c r="A99" s="17">
        <v>94</v>
      </c>
      <c r="B99" s="17" t="s">
        <v>147</v>
      </c>
      <c r="C99" s="17" t="s">
        <v>174</v>
      </c>
      <c r="D99" s="19" t="s">
        <v>175</v>
      </c>
      <c r="E99" s="20" t="s">
        <v>156</v>
      </c>
      <c r="F99" s="21">
        <v>6</v>
      </c>
      <c r="G99" s="17"/>
      <c r="H99" s="21">
        <f t="shared" si="1"/>
        <v>105.18</v>
      </c>
      <c r="I99" s="17"/>
    </row>
    <row r="100" customHeight="1" spans="1:9">
      <c r="A100" s="17">
        <v>95</v>
      </c>
      <c r="B100" s="17" t="s">
        <v>147</v>
      </c>
      <c r="C100" s="17" t="s">
        <v>176</v>
      </c>
      <c r="D100" s="19" t="s">
        <v>177</v>
      </c>
      <c r="E100" s="20" t="s">
        <v>156</v>
      </c>
      <c r="F100" s="21">
        <v>6</v>
      </c>
      <c r="G100" s="17"/>
      <c r="H100" s="21">
        <f t="shared" si="1"/>
        <v>105.18</v>
      </c>
      <c r="I100" s="17"/>
    </row>
    <row r="101" customHeight="1" spans="1:9">
      <c r="A101" s="17">
        <v>96</v>
      </c>
      <c r="B101" s="17" t="s">
        <v>147</v>
      </c>
      <c r="C101" s="17" t="s">
        <v>178</v>
      </c>
      <c r="D101" s="19" t="s">
        <v>179</v>
      </c>
      <c r="E101" s="20" t="s">
        <v>156</v>
      </c>
      <c r="F101" s="21">
        <v>8</v>
      </c>
      <c r="G101" s="17"/>
      <c r="H101" s="21">
        <f t="shared" si="1"/>
        <v>140.24</v>
      </c>
      <c r="I101" s="17"/>
    </row>
    <row r="102" customHeight="1" spans="1:9">
      <c r="A102" s="17">
        <v>97</v>
      </c>
      <c r="B102" s="17" t="s">
        <v>147</v>
      </c>
      <c r="C102" s="17" t="s">
        <v>180</v>
      </c>
      <c r="D102" s="19" t="s">
        <v>181</v>
      </c>
      <c r="E102" s="20" t="s">
        <v>182</v>
      </c>
      <c r="F102" s="21">
        <v>9.5</v>
      </c>
      <c r="G102" s="17"/>
      <c r="H102" s="21">
        <f t="shared" si="1"/>
        <v>166.535</v>
      </c>
      <c r="I102" s="17"/>
    </row>
    <row r="103" customHeight="1" spans="1:9">
      <c r="A103" s="17">
        <v>98</v>
      </c>
      <c r="B103" s="17" t="s">
        <v>147</v>
      </c>
      <c r="C103" s="17" t="s">
        <v>183</v>
      </c>
      <c r="D103" s="19" t="s">
        <v>184</v>
      </c>
      <c r="E103" s="20" t="s">
        <v>156</v>
      </c>
      <c r="F103" s="21">
        <v>5</v>
      </c>
      <c r="G103" s="17"/>
      <c r="H103" s="21">
        <f t="shared" si="1"/>
        <v>87.65</v>
      </c>
      <c r="I103" s="17"/>
    </row>
    <row r="104" customHeight="1" spans="1:9">
      <c r="A104" s="17">
        <v>99</v>
      </c>
      <c r="B104" s="17" t="s">
        <v>147</v>
      </c>
      <c r="C104" s="17" t="s">
        <v>185</v>
      </c>
      <c r="D104" s="19" t="s">
        <v>186</v>
      </c>
      <c r="E104" s="20" t="s">
        <v>187</v>
      </c>
      <c r="F104" s="21">
        <v>6</v>
      </c>
      <c r="G104" s="17"/>
      <c r="H104" s="21">
        <f t="shared" si="1"/>
        <v>105.18</v>
      </c>
      <c r="I104" s="17"/>
    </row>
    <row r="105" customHeight="1" spans="1:9">
      <c r="A105" s="17">
        <v>100</v>
      </c>
      <c r="B105" s="17" t="s">
        <v>147</v>
      </c>
      <c r="C105" s="17" t="s">
        <v>188</v>
      </c>
      <c r="D105" s="19" t="s">
        <v>189</v>
      </c>
      <c r="E105" s="20" t="s">
        <v>156</v>
      </c>
      <c r="F105" s="21">
        <v>5</v>
      </c>
      <c r="G105" s="17"/>
      <c r="H105" s="21">
        <f t="shared" si="1"/>
        <v>87.65</v>
      </c>
      <c r="I105" s="17"/>
    </row>
    <row r="106" customHeight="1" spans="1:9">
      <c r="A106" s="17">
        <v>101</v>
      </c>
      <c r="B106" s="17" t="s">
        <v>147</v>
      </c>
      <c r="C106" s="17" t="s">
        <v>190</v>
      </c>
      <c r="D106" s="19" t="s">
        <v>191</v>
      </c>
      <c r="E106" s="20" t="s">
        <v>153</v>
      </c>
      <c r="F106" s="21">
        <v>5</v>
      </c>
      <c r="G106" s="17"/>
      <c r="H106" s="21">
        <f t="shared" si="1"/>
        <v>87.65</v>
      </c>
      <c r="I106" s="17"/>
    </row>
    <row r="107" customHeight="1" spans="1:9">
      <c r="A107" s="17">
        <v>102</v>
      </c>
      <c r="B107" s="17" t="s">
        <v>147</v>
      </c>
      <c r="C107" s="17" t="s">
        <v>192</v>
      </c>
      <c r="D107" s="19" t="s">
        <v>193</v>
      </c>
      <c r="E107" s="20" t="s">
        <v>150</v>
      </c>
      <c r="F107" s="21">
        <v>12</v>
      </c>
      <c r="G107" s="17"/>
      <c r="H107" s="21">
        <f t="shared" si="1"/>
        <v>210.36</v>
      </c>
      <c r="I107" s="17"/>
    </row>
    <row r="108" customHeight="1" spans="1:9">
      <c r="A108" s="17">
        <v>103</v>
      </c>
      <c r="B108" s="17" t="s">
        <v>147</v>
      </c>
      <c r="C108" s="17" t="s">
        <v>194</v>
      </c>
      <c r="D108" s="19" t="s">
        <v>195</v>
      </c>
      <c r="E108" s="20" t="s">
        <v>196</v>
      </c>
      <c r="F108" s="21">
        <v>5</v>
      </c>
      <c r="G108" s="17"/>
      <c r="H108" s="21">
        <f t="shared" si="1"/>
        <v>87.65</v>
      </c>
      <c r="I108" s="17"/>
    </row>
    <row r="109" customHeight="1" spans="1:9">
      <c r="A109" s="17">
        <v>104</v>
      </c>
      <c r="B109" s="17" t="s">
        <v>147</v>
      </c>
      <c r="C109" s="17" t="s">
        <v>197</v>
      </c>
      <c r="D109" s="19" t="s">
        <v>198</v>
      </c>
      <c r="E109" s="20" t="s">
        <v>196</v>
      </c>
      <c r="F109" s="21">
        <v>5</v>
      </c>
      <c r="G109" s="17"/>
      <c r="H109" s="21">
        <f t="shared" si="1"/>
        <v>87.65</v>
      </c>
      <c r="I109" s="17"/>
    </row>
    <row r="110" customHeight="1" spans="1:9">
      <c r="A110" s="17">
        <v>105</v>
      </c>
      <c r="B110" s="17" t="s">
        <v>147</v>
      </c>
      <c r="C110" s="17" t="s">
        <v>199</v>
      </c>
      <c r="D110" s="19" t="s">
        <v>200</v>
      </c>
      <c r="E110" s="20" t="s">
        <v>201</v>
      </c>
      <c r="F110" s="21">
        <v>50</v>
      </c>
      <c r="G110" s="17"/>
      <c r="H110" s="21">
        <f t="shared" si="1"/>
        <v>876.5</v>
      </c>
      <c r="I110" s="17"/>
    </row>
    <row r="111" customHeight="1" spans="1:9">
      <c r="A111" s="17">
        <v>106</v>
      </c>
      <c r="B111" s="17" t="s">
        <v>147</v>
      </c>
      <c r="C111" s="18" t="s">
        <v>202</v>
      </c>
      <c r="D111" s="19" t="s">
        <v>203</v>
      </c>
      <c r="E111" s="20" t="s">
        <v>204</v>
      </c>
      <c r="F111" s="21">
        <v>30</v>
      </c>
      <c r="G111" s="17"/>
      <c r="H111" s="21">
        <f t="shared" si="1"/>
        <v>525.9</v>
      </c>
      <c r="I111" s="17"/>
    </row>
    <row r="112" customHeight="1" spans="1:9">
      <c r="A112" s="17">
        <v>107</v>
      </c>
      <c r="B112" s="17" t="s">
        <v>147</v>
      </c>
      <c r="C112" s="17" t="s">
        <v>205</v>
      </c>
      <c r="D112" s="19" t="s">
        <v>206</v>
      </c>
      <c r="E112" s="20" t="s">
        <v>153</v>
      </c>
      <c r="F112" s="21">
        <v>12</v>
      </c>
      <c r="G112" s="17"/>
      <c r="H112" s="21">
        <f t="shared" si="1"/>
        <v>210.36</v>
      </c>
      <c r="I112" s="17"/>
    </row>
    <row r="113" customHeight="1" spans="1:9">
      <c r="A113" s="17">
        <v>108</v>
      </c>
      <c r="B113" s="17" t="s">
        <v>147</v>
      </c>
      <c r="C113" s="17" t="s">
        <v>207</v>
      </c>
      <c r="D113" s="19" t="s">
        <v>208</v>
      </c>
      <c r="E113" s="20" t="s">
        <v>156</v>
      </c>
      <c r="F113" s="21">
        <v>6.8</v>
      </c>
      <c r="G113" s="17"/>
      <c r="H113" s="21">
        <f t="shared" si="1"/>
        <v>119.204</v>
      </c>
      <c r="I113" s="17"/>
    </row>
    <row r="114" customHeight="1" spans="1:9">
      <c r="A114" s="17">
        <v>109</v>
      </c>
      <c r="B114" s="25" t="s">
        <v>209</v>
      </c>
      <c r="C114" s="26" t="s">
        <v>210</v>
      </c>
      <c r="D114" s="27" t="s">
        <v>211</v>
      </c>
      <c r="E114" s="28" t="s">
        <v>212</v>
      </c>
      <c r="F114" s="29">
        <v>5.7</v>
      </c>
      <c r="G114" s="30" t="s">
        <v>43</v>
      </c>
      <c r="H114" s="29">
        <f t="shared" si="1"/>
        <v>99.921</v>
      </c>
      <c r="I114" s="25"/>
    </row>
    <row r="115" customHeight="1" spans="1:9">
      <c r="A115" s="17">
        <v>110</v>
      </c>
      <c r="B115" s="17" t="s">
        <v>209</v>
      </c>
      <c r="C115" s="17" t="s">
        <v>213</v>
      </c>
      <c r="D115" s="19" t="s">
        <v>211</v>
      </c>
      <c r="E115" s="20" t="s">
        <v>214</v>
      </c>
      <c r="F115" s="21">
        <v>6.8</v>
      </c>
      <c r="G115" s="17" t="s">
        <v>215</v>
      </c>
      <c r="H115" s="21">
        <f t="shared" si="1"/>
        <v>119.204</v>
      </c>
      <c r="I115" s="17"/>
    </row>
    <row r="116" customHeight="1" spans="1:9">
      <c r="A116" s="17">
        <v>111</v>
      </c>
      <c r="B116" s="17" t="s">
        <v>209</v>
      </c>
      <c r="C116" s="17" t="s">
        <v>216</v>
      </c>
      <c r="D116" s="19" t="s">
        <v>217</v>
      </c>
      <c r="E116" s="20" t="s">
        <v>218</v>
      </c>
      <c r="F116" s="21">
        <v>5.2</v>
      </c>
      <c r="G116" s="17" t="s">
        <v>43</v>
      </c>
      <c r="H116" s="21">
        <f t="shared" si="1"/>
        <v>91.156</v>
      </c>
      <c r="I116" s="17"/>
    </row>
    <row r="117" customHeight="1" spans="1:9">
      <c r="A117" s="17">
        <v>112</v>
      </c>
      <c r="B117" s="17" t="s">
        <v>209</v>
      </c>
      <c r="C117" s="17" t="s">
        <v>219</v>
      </c>
      <c r="D117" s="19" t="s">
        <v>211</v>
      </c>
      <c r="E117" s="20" t="s">
        <v>220</v>
      </c>
      <c r="F117" s="21">
        <v>7.3</v>
      </c>
      <c r="G117" s="17" t="s">
        <v>215</v>
      </c>
      <c r="H117" s="21">
        <f t="shared" si="1"/>
        <v>127.969</v>
      </c>
      <c r="I117" s="17"/>
    </row>
    <row r="118" customHeight="1" spans="1:9">
      <c r="A118" s="17">
        <v>113</v>
      </c>
      <c r="B118" s="17" t="s">
        <v>209</v>
      </c>
      <c r="C118" s="17" t="s">
        <v>221</v>
      </c>
      <c r="D118" s="19" t="s">
        <v>222</v>
      </c>
      <c r="E118" s="20" t="s">
        <v>223</v>
      </c>
      <c r="F118" s="21">
        <v>10</v>
      </c>
      <c r="G118" s="17" t="s">
        <v>43</v>
      </c>
      <c r="H118" s="21">
        <f t="shared" si="1"/>
        <v>175.3</v>
      </c>
      <c r="I118" s="17"/>
    </row>
    <row r="119" customHeight="1" spans="1:9">
      <c r="A119" s="17">
        <v>114</v>
      </c>
      <c r="B119" s="17" t="s">
        <v>209</v>
      </c>
      <c r="C119" s="17" t="s">
        <v>224</v>
      </c>
      <c r="D119" s="19" t="s">
        <v>217</v>
      </c>
      <c r="E119" s="20" t="s">
        <v>225</v>
      </c>
      <c r="F119" s="21">
        <v>33</v>
      </c>
      <c r="G119" s="17" t="s">
        <v>43</v>
      </c>
      <c r="H119" s="21">
        <f t="shared" si="1"/>
        <v>578.49</v>
      </c>
      <c r="I119" s="17"/>
    </row>
    <row r="120" customHeight="1" spans="1:9">
      <c r="A120" s="17">
        <v>115</v>
      </c>
      <c r="B120" s="17" t="s">
        <v>209</v>
      </c>
      <c r="C120" s="17" t="s">
        <v>226</v>
      </c>
      <c r="D120" s="19" t="s">
        <v>217</v>
      </c>
      <c r="E120" s="20" t="s">
        <v>227</v>
      </c>
      <c r="F120" s="21">
        <v>30</v>
      </c>
      <c r="G120" s="17" t="s">
        <v>43</v>
      </c>
      <c r="H120" s="21">
        <f t="shared" si="1"/>
        <v>525.9</v>
      </c>
      <c r="I120" s="17"/>
    </row>
    <row r="121" customHeight="1" spans="1:9">
      <c r="A121" s="17">
        <v>116</v>
      </c>
      <c r="B121" s="17" t="s">
        <v>209</v>
      </c>
      <c r="C121" s="17" t="s">
        <v>228</v>
      </c>
      <c r="D121" s="19" t="s">
        <v>211</v>
      </c>
      <c r="E121" s="20" t="s">
        <v>229</v>
      </c>
      <c r="F121" s="21">
        <v>40</v>
      </c>
      <c r="G121" s="17" t="s">
        <v>43</v>
      </c>
      <c r="H121" s="21">
        <f t="shared" si="1"/>
        <v>701.2</v>
      </c>
      <c r="I121" s="17"/>
    </row>
    <row r="122" customHeight="1" spans="1:9">
      <c r="A122" s="17">
        <v>117</v>
      </c>
      <c r="B122" s="17" t="s">
        <v>209</v>
      </c>
      <c r="C122" s="17" t="s">
        <v>230</v>
      </c>
      <c r="D122" s="19" t="s">
        <v>217</v>
      </c>
      <c r="E122" s="20" t="s">
        <v>231</v>
      </c>
      <c r="F122" s="21">
        <v>5</v>
      </c>
      <c r="G122" s="17" t="s">
        <v>43</v>
      </c>
      <c r="H122" s="21">
        <f t="shared" si="1"/>
        <v>87.65</v>
      </c>
      <c r="I122" s="17"/>
    </row>
    <row r="123" customHeight="1" spans="1:9">
      <c r="A123" s="17">
        <v>118</v>
      </c>
      <c r="B123" s="17" t="s">
        <v>209</v>
      </c>
      <c r="C123" s="17" t="s">
        <v>232</v>
      </c>
      <c r="D123" s="19" t="s">
        <v>211</v>
      </c>
      <c r="E123" s="20" t="s">
        <v>233</v>
      </c>
      <c r="F123" s="21">
        <v>5.3</v>
      </c>
      <c r="G123" s="17" t="s">
        <v>43</v>
      </c>
      <c r="H123" s="21">
        <f t="shared" si="1"/>
        <v>92.909</v>
      </c>
      <c r="I123" s="17"/>
    </row>
    <row r="124" customHeight="1" spans="1:9">
      <c r="A124" s="17">
        <v>119</v>
      </c>
      <c r="B124" s="17" t="s">
        <v>209</v>
      </c>
      <c r="C124" s="17" t="s">
        <v>234</v>
      </c>
      <c r="D124" s="19" t="s">
        <v>217</v>
      </c>
      <c r="E124" s="20" t="s">
        <v>235</v>
      </c>
      <c r="F124" s="21">
        <v>5.3</v>
      </c>
      <c r="G124" s="17" t="s">
        <v>43</v>
      </c>
      <c r="H124" s="21">
        <f t="shared" si="1"/>
        <v>92.909</v>
      </c>
      <c r="I124" s="17"/>
    </row>
    <row r="125" customHeight="1" spans="1:9">
      <c r="A125" s="17">
        <v>120</v>
      </c>
      <c r="B125" s="17" t="s">
        <v>236</v>
      </c>
      <c r="C125" s="17" t="s">
        <v>237</v>
      </c>
      <c r="D125" s="17" t="s">
        <v>238</v>
      </c>
      <c r="E125" s="20"/>
      <c r="F125" s="21">
        <v>16</v>
      </c>
      <c r="G125" s="17" t="s">
        <v>43</v>
      </c>
      <c r="H125" s="21">
        <f t="shared" si="1"/>
        <v>280.48</v>
      </c>
      <c r="I125" s="17"/>
    </row>
    <row r="126" customHeight="1" spans="1:9">
      <c r="A126" s="17">
        <v>121</v>
      </c>
      <c r="B126" s="17" t="s">
        <v>236</v>
      </c>
      <c r="C126" s="17" t="s">
        <v>239</v>
      </c>
      <c r="D126" s="17" t="s">
        <v>238</v>
      </c>
      <c r="E126" s="20"/>
      <c r="F126" s="21">
        <v>6</v>
      </c>
      <c r="G126" s="17" t="s">
        <v>43</v>
      </c>
      <c r="H126" s="21">
        <f t="shared" si="1"/>
        <v>105.18</v>
      </c>
      <c r="I126" s="17"/>
    </row>
    <row r="127" customHeight="1" spans="1:9">
      <c r="A127" s="17">
        <v>122</v>
      </c>
      <c r="B127" s="17" t="s">
        <v>236</v>
      </c>
      <c r="C127" s="17" t="s">
        <v>240</v>
      </c>
      <c r="D127" s="17" t="s">
        <v>238</v>
      </c>
      <c r="E127" s="20"/>
      <c r="F127" s="21">
        <v>5</v>
      </c>
      <c r="G127" s="17" t="s">
        <v>43</v>
      </c>
      <c r="H127" s="21">
        <f t="shared" si="1"/>
        <v>87.65</v>
      </c>
      <c r="I127" s="17"/>
    </row>
    <row r="128" customHeight="1" spans="1:9">
      <c r="A128" s="17">
        <v>123</v>
      </c>
      <c r="B128" s="17" t="s">
        <v>236</v>
      </c>
      <c r="C128" s="17" t="s">
        <v>241</v>
      </c>
      <c r="D128" s="17" t="s">
        <v>238</v>
      </c>
      <c r="E128" s="20"/>
      <c r="F128" s="21">
        <v>25</v>
      </c>
      <c r="G128" s="17" t="s">
        <v>43</v>
      </c>
      <c r="H128" s="21">
        <f t="shared" si="1"/>
        <v>438.25</v>
      </c>
      <c r="I128" s="17"/>
    </row>
    <row r="129" customHeight="1" spans="1:9">
      <c r="A129" s="17">
        <v>124</v>
      </c>
      <c r="B129" s="17" t="s">
        <v>236</v>
      </c>
      <c r="C129" s="18" t="s">
        <v>242</v>
      </c>
      <c r="D129" s="17" t="s">
        <v>238</v>
      </c>
      <c r="E129" s="20"/>
      <c r="F129" s="21">
        <v>6</v>
      </c>
      <c r="G129" s="17" t="s">
        <v>43</v>
      </c>
      <c r="H129" s="21">
        <f t="shared" si="1"/>
        <v>105.18</v>
      </c>
      <c r="I129" s="17"/>
    </row>
    <row r="130" customHeight="1" spans="1:9">
      <c r="A130" s="17">
        <v>125</v>
      </c>
      <c r="B130" s="17" t="s">
        <v>236</v>
      </c>
      <c r="C130" s="18" t="s">
        <v>243</v>
      </c>
      <c r="D130" s="17" t="s">
        <v>238</v>
      </c>
      <c r="E130" s="20"/>
      <c r="F130" s="21">
        <v>6</v>
      </c>
      <c r="G130" s="17" t="s">
        <v>43</v>
      </c>
      <c r="H130" s="21">
        <f t="shared" si="1"/>
        <v>105.18</v>
      </c>
      <c r="I130" s="17"/>
    </row>
    <row r="131" customHeight="1" spans="1:9">
      <c r="A131" s="17">
        <v>126</v>
      </c>
      <c r="B131" s="17" t="s">
        <v>236</v>
      </c>
      <c r="C131" s="18" t="s">
        <v>244</v>
      </c>
      <c r="D131" s="17" t="s">
        <v>238</v>
      </c>
      <c r="E131" s="20"/>
      <c r="F131" s="21">
        <v>12</v>
      </c>
      <c r="G131" s="17" t="s">
        <v>43</v>
      </c>
      <c r="H131" s="21">
        <f t="shared" si="1"/>
        <v>210.36</v>
      </c>
      <c r="I131" s="17"/>
    </row>
    <row r="132" customHeight="1" spans="1:9">
      <c r="A132" s="17">
        <v>127</v>
      </c>
      <c r="B132" s="17" t="s">
        <v>236</v>
      </c>
      <c r="C132" s="17" t="s">
        <v>245</v>
      </c>
      <c r="D132" s="17" t="s">
        <v>238</v>
      </c>
      <c r="E132" s="20"/>
      <c r="F132" s="21">
        <v>10</v>
      </c>
      <c r="G132" s="17" t="s">
        <v>43</v>
      </c>
      <c r="H132" s="21">
        <f t="shared" si="1"/>
        <v>175.3</v>
      </c>
      <c r="I132" s="17"/>
    </row>
    <row r="133" customHeight="1" spans="1:9">
      <c r="A133" s="17">
        <v>128</v>
      </c>
      <c r="B133" s="17" t="s">
        <v>236</v>
      </c>
      <c r="C133" s="18" t="s">
        <v>246</v>
      </c>
      <c r="D133" s="17" t="s">
        <v>238</v>
      </c>
      <c r="E133" s="20"/>
      <c r="F133" s="21">
        <v>5</v>
      </c>
      <c r="G133" s="17" t="s">
        <v>43</v>
      </c>
      <c r="H133" s="21">
        <f t="shared" si="1"/>
        <v>87.65</v>
      </c>
      <c r="I133" s="17"/>
    </row>
    <row r="134" customHeight="1" spans="1:9">
      <c r="A134" s="17">
        <v>129</v>
      </c>
      <c r="B134" s="17" t="s">
        <v>236</v>
      </c>
      <c r="C134" s="18" t="s">
        <v>247</v>
      </c>
      <c r="D134" s="17" t="s">
        <v>238</v>
      </c>
      <c r="E134" s="20"/>
      <c r="F134" s="21">
        <v>8</v>
      </c>
      <c r="G134" s="17" t="s">
        <v>43</v>
      </c>
      <c r="H134" s="21">
        <f t="shared" ref="H134:H197" si="2">F134*17.53</f>
        <v>140.24</v>
      </c>
      <c r="I134" s="17"/>
    </row>
    <row r="135" customHeight="1" spans="1:9">
      <c r="A135" s="17">
        <v>130</v>
      </c>
      <c r="B135" s="17" t="s">
        <v>236</v>
      </c>
      <c r="C135" s="18" t="s">
        <v>248</v>
      </c>
      <c r="D135" s="17" t="s">
        <v>238</v>
      </c>
      <c r="E135" s="20"/>
      <c r="F135" s="21">
        <v>5</v>
      </c>
      <c r="G135" s="17" t="s">
        <v>43</v>
      </c>
      <c r="H135" s="21">
        <f t="shared" si="2"/>
        <v>87.65</v>
      </c>
      <c r="I135" s="17"/>
    </row>
    <row r="136" customHeight="1" spans="1:9">
      <c r="A136" s="17">
        <v>131</v>
      </c>
      <c r="B136" s="17" t="s">
        <v>236</v>
      </c>
      <c r="C136" s="18" t="s">
        <v>249</v>
      </c>
      <c r="D136" s="17" t="s">
        <v>238</v>
      </c>
      <c r="E136" s="20"/>
      <c r="F136" s="21">
        <v>13</v>
      </c>
      <c r="G136" s="17" t="s">
        <v>43</v>
      </c>
      <c r="H136" s="21">
        <f t="shared" si="2"/>
        <v>227.89</v>
      </c>
      <c r="I136" s="17"/>
    </row>
    <row r="137" customHeight="1" spans="1:9">
      <c r="A137" s="17">
        <v>132</v>
      </c>
      <c r="B137" s="17" t="s">
        <v>236</v>
      </c>
      <c r="C137" s="18" t="s">
        <v>250</v>
      </c>
      <c r="D137" s="17" t="s">
        <v>238</v>
      </c>
      <c r="E137" s="20"/>
      <c r="F137" s="21">
        <v>5</v>
      </c>
      <c r="G137" s="17" t="s">
        <v>43</v>
      </c>
      <c r="H137" s="21">
        <f t="shared" si="2"/>
        <v>87.65</v>
      </c>
      <c r="I137" s="17"/>
    </row>
    <row r="138" customHeight="1" spans="1:9">
      <c r="A138" s="17">
        <v>133</v>
      </c>
      <c r="B138" s="17" t="s">
        <v>236</v>
      </c>
      <c r="C138" s="18" t="s">
        <v>251</v>
      </c>
      <c r="D138" s="17" t="s">
        <v>238</v>
      </c>
      <c r="E138" s="20"/>
      <c r="F138" s="21">
        <v>10.5</v>
      </c>
      <c r="G138" s="17" t="s">
        <v>43</v>
      </c>
      <c r="H138" s="21">
        <f t="shared" si="2"/>
        <v>184.065</v>
      </c>
      <c r="I138" s="17"/>
    </row>
    <row r="139" customHeight="1" spans="1:9">
      <c r="A139" s="17">
        <v>134</v>
      </c>
      <c r="B139" s="17" t="s">
        <v>236</v>
      </c>
      <c r="C139" s="18" t="s">
        <v>252</v>
      </c>
      <c r="D139" s="17" t="s">
        <v>238</v>
      </c>
      <c r="E139" s="20"/>
      <c r="F139" s="21">
        <v>5</v>
      </c>
      <c r="G139" s="17" t="s">
        <v>43</v>
      </c>
      <c r="H139" s="21">
        <f t="shared" si="2"/>
        <v>87.65</v>
      </c>
      <c r="I139" s="17"/>
    </row>
    <row r="140" customHeight="1" spans="1:9">
      <c r="A140" s="17">
        <v>135</v>
      </c>
      <c r="B140" s="17" t="s">
        <v>236</v>
      </c>
      <c r="C140" s="18" t="s">
        <v>253</v>
      </c>
      <c r="D140" s="17" t="s">
        <v>238</v>
      </c>
      <c r="E140" s="20"/>
      <c r="F140" s="21">
        <v>5</v>
      </c>
      <c r="G140" s="17" t="s">
        <v>43</v>
      </c>
      <c r="H140" s="21">
        <f t="shared" si="2"/>
        <v>87.65</v>
      </c>
      <c r="I140" s="17"/>
    </row>
    <row r="141" customHeight="1" spans="1:9">
      <c r="A141" s="17">
        <v>136</v>
      </c>
      <c r="B141" s="17" t="s">
        <v>236</v>
      </c>
      <c r="C141" s="17" t="s">
        <v>254</v>
      </c>
      <c r="D141" s="17" t="s">
        <v>255</v>
      </c>
      <c r="E141" s="20"/>
      <c r="F141" s="21">
        <v>103</v>
      </c>
      <c r="G141" s="17" t="s">
        <v>43</v>
      </c>
      <c r="H141" s="21">
        <f t="shared" si="2"/>
        <v>1805.59</v>
      </c>
      <c r="I141" s="17"/>
    </row>
    <row r="142" customHeight="1" spans="1:9">
      <c r="A142" s="17">
        <v>137</v>
      </c>
      <c r="B142" s="17" t="s">
        <v>236</v>
      </c>
      <c r="C142" s="18" t="s">
        <v>256</v>
      </c>
      <c r="D142" s="17" t="s">
        <v>255</v>
      </c>
      <c r="E142" s="20"/>
      <c r="F142" s="21">
        <v>17</v>
      </c>
      <c r="G142" s="17" t="s">
        <v>43</v>
      </c>
      <c r="H142" s="21">
        <f t="shared" si="2"/>
        <v>298.01</v>
      </c>
      <c r="I142" s="17"/>
    </row>
    <row r="143" customHeight="1" spans="1:9">
      <c r="A143" s="17">
        <v>138</v>
      </c>
      <c r="B143" s="17" t="s">
        <v>236</v>
      </c>
      <c r="C143" s="18" t="s">
        <v>257</v>
      </c>
      <c r="D143" s="17" t="s">
        <v>255</v>
      </c>
      <c r="E143" s="20"/>
      <c r="F143" s="21">
        <v>23</v>
      </c>
      <c r="G143" s="17" t="s">
        <v>43</v>
      </c>
      <c r="H143" s="21">
        <f t="shared" si="2"/>
        <v>403.19</v>
      </c>
      <c r="I143" s="17"/>
    </row>
    <row r="144" customHeight="1" spans="1:9">
      <c r="A144" s="17">
        <v>139</v>
      </c>
      <c r="B144" s="17" t="s">
        <v>236</v>
      </c>
      <c r="C144" s="18" t="s">
        <v>258</v>
      </c>
      <c r="D144" s="17" t="s">
        <v>255</v>
      </c>
      <c r="E144" s="20"/>
      <c r="F144" s="21">
        <v>42</v>
      </c>
      <c r="G144" s="17" t="s">
        <v>43</v>
      </c>
      <c r="H144" s="21">
        <f t="shared" si="2"/>
        <v>736.26</v>
      </c>
      <c r="I144" s="17"/>
    </row>
    <row r="145" customHeight="1" spans="1:9">
      <c r="A145" s="17">
        <v>140</v>
      </c>
      <c r="B145" s="17" t="s">
        <v>236</v>
      </c>
      <c r="C145" s="17" t="s">
        <v>259</v>
      </c>
      <c r="D145" s="17" t="s">
        <v>255</v>
      </c>
      <c r="E145" s="20"/>
      <c r="F145" s="21">
        <v>18.7</v>
      </c>
      <c r="G145" s="17" t="s">
        <v>43</v>
      </c>
      <c r="H145" s="21">
        <f t="shared" si="2"/>
        <v>327.811</v>
      </c>
      <c r="I145" s="17"/>
    </row>
    <row r="146" customHeight="1" spans="1:9">
      <c r="A146" s="17">
        <v>141</v>
      </c>
      <c r="B146" s="17" t="s">
        <v>236</v>
      </c>
      <c r="C146" s="17" t="s">
        <v>260</v>
      </c>
      <c r="D146" s="19" t="s">
        <v>261</v>
      </c>
      <c r="E146" s="20"/>
      <c r="F146" s="21">
        <v>8</v>
      </c>
      <c r="G146" s="17" t="s">
        <v>43</v>
      </c>
      <c r="H146" s="21">
        <f t="shared" si="2"/>
        <v>140.24</v>
      </c>
      <c r="I146" s="17"/>
    </row>
    <row r="147" customHeight="1" spans="1:9">
      <c r="A147" s="17">
        <v>142</v>
      </c>
      <c r="B147" s="17" t="s">
        <v>236</v>
      </c>
      <c r="C147" s="18" t="s">
        <v>262</v>
      </c>
      <c r="D147" s="19" t="s">
        <v>261</v>
      </c>
      <c r="E147" s="20"/>
      <c r="F147" s="21">
        <v>6</v>
      </c>
      <c r="G147" s="17" t="s">
        <v>43</v>
      </c>
      <c r="H147" s="21">
        <f t="shared" si="2"/>
        <v>105.18</v>
      </c>
      <c r="I147" s="17"/>
    </row>
    <row r="148" customHeight="1" spans="1:9">
      <c r="A148" s="17">
        <v>143</v>
      </c>
      <c r="B148" s="17" t="s">
        <v>236</v>
      </c>
      <c r="C148" s="18" t="s">
        <v>263</v>
      </c>
      <c r="D148" s="19" t="s">
        <v>261</v>
      </c>
      <c r="E148" s="20"/>
      <c r="F148" s="21">
        <v>6</v>
      </c>
      <c r="G148" s="17" t="s">
        <v>43</v>
      </c>
      <c r="H148" s="21">
        <f t="shared" si="2"/>
        <v>105.18</v>
      </c>
      <c r="I148" s="17"/>
    </row>
    <row r="149" customHeight="1" spans="1:9">
      <c r="A149" s="17">
        <v>144</v>
      </c>
      <c r="B149" s="17" t="s">
        <v>236</v>
      </c>
      <c r="C149" s="18" t="s">
        <v>264</v>
      </c>
      <c r="D149" s="19" t="s">
        <v>261</v>
      </c>
      <c r="E149" s="20"/>
      <c r="F149" s="21">
        <v>6.5</v>
      </c>
      <c r="G149" s="17" t="s">
        <v>43</v>
      </c>
      <c r="H149" s="21">
        <f t="shared" si="2"/>
        <v>113.945</v>
      </c>
      <c r="I149" s="17"/>
    </row>
    <row r="150" customHeight="1" spans="1:9">
      <c r="A150" s="17">
        <v>145</v>
      </c>
      <c r="B150" s="17" t="s">
        <v>236</v>
      </c>
      <c r="C150" s="18" t="s">
        <v>265</v>
      </c>
      <c r="D150" s="19" t="s">
        <v>261</v>
      </c>
      <c r="E150" s="20"/>
      <c r="F150" s="21">
        <v>8</v>
      </c>
      <c r="G150" s="17" t="s">
        <v>43</v>
      </c>
      <c r="H150" s="21">
        <f t="shared" si="2"/>
        <v>140.24</v>
      </c>
      <c r="I150" s="17"/>
    </row>
    <row r="151" customHeight="1" spans="1:9">
      <c r="A151" s="17">
        <v>146</v>
      </c>
      <c r="B151" s="17" t="s">
        <v>236</v>
      </c>
      <c r="C151" s="17" t="s">
        <v>266</v>
      </c>
      <c r="D151" s="19" t="s">
        <v>261</v>
      </c>
      <c r="E151" s="20"/>
      <c r="F151" s="21">
        <v>6</v>
      </c>
      <c r="G151" s="17" t="s">
        <v>43</v>
      </c>
      <c r="H151" s="21">
        <f t="shared" si="2"/>
        <v>105.18</v>
      </c>
      <c r="I151" s="17"/>
    </row>
    <row r="152" customHeight="1" spans="1:9">
      <c r="A152" s="17">
        <v>147</v>
      </c>
      <c r="B152" s="17" t="s">
        <v>236</v>
      </c>
      <c r="C152" s="17" t="s">
        <v>267</v>
      </c>
      <c r="D152" s="19" t="s">
        <v>268</v>
      </c>
      <c r="E152" s="20"/>
      <c r="F152" s="21">
        <v>11</v>
      </c>
      <c r="G152" s="17" t="s">
        <v>43</v>
      </c>
      <c r="H152" s="21">
        <f t="shared" si="2"/>
        <v>192.83</v>
      </c>
      <c r="I152" s="17"/>
    </row>
    <row r="153" customHeight="1" spans="1:9">
      <c r="A153" s="17">
        <v>148</v>
      </c>
      <c r="B153" s="17" t="s">
        <v>236</v>
      </c>
      <c r="C153" s="17" t="s">
        <v>269</v>
      </c>
      <c r="D153" s="19" t="s">
        <v>270</v>
      </c>
      <c r="E153" s="20"/>
      <c r="F153" s="21">
        <v>5</v>
      </c>
      <c r="G153" s="17" t="s">
        <v>43</v>
      </c>
      <c r="H153" s="21">
        <f t="shared" si="2"/>
        <v>87.65</v>
      </c>
      <c r="I153" s="17"/>
    </row>
    <row r="154" customHeight="1" spans="1:9">
      <c r="A154" s="17">
        <v>149</v>
      </c>
      <c r="B154" s="17" t="s">
        <v>236</v>
      </c>
      <c r="C154" s="17" t="s">
        <v>271</v>
      </c>
      <c r="D154" s="19" t="s">
        <v>270</v>
      </c>
      <c r="E154" s="20"/>
      <c r="F154" s="21">
        <v>5.5</v>
      </c>
      <c r="G154" s="17" t="s">
        <v>43</v>
      </c>
      <c r="H154" s="21">
        <f t="shared" si="2"/>
        <v>96.415</v>
      </c>
      <c r="I154" s="17"/>
    </row>
    <row r="155" customHeight="1" spans="1:9">
      <c r="A155" s="17">
        <v>150</v>
      </c>
      <c r="B155" s="17" t="s">
        <v>236</v>
      </c>
      <c r="C155" s="17" t="s">
        <v>272</v>
      </c>
      <c r="D155" s="19" t="s">
        <v>270</v>
      </c>
      <c r="E155" s="20"/>
      <c r="F155" s="21">
        <v>7</v>
      </c>
      <c r="G155" s="17" t="s">
        <v>43</v>
      </c>
      <c r="H155" s="21">
        <f t="shared" si="2"/>
        <v>122.71</v>
      </c>
      <c r="I155" s="17"/>
    </row>
    <row r="156" customHeight="1" spans="1:9">
      <c r="A156" s="17">
        <v>151</v>
      </c>
      <c r="B156" s="17" t="s">
        <v>236</v>
      </c>
      <c r="C156" s="17" t="s">
        <v>273</v>
      </c>
      <c r="D156" s="19" t="s">
        <v>274</v>
      </c>
      <c r="E156" s="20"/>
      <c r="F156" s="21">
        <v>16</v>
      </c>
      <c r="G156" s="17" t="s">
        <v>43</v>
      </c>
      <c r="H156" s="21">
        <f t="shared" si="2"/>
        <v>280.48</v>
      </c>
      <c r="I156" s="17"/>
    </row>
    <row r="157" customHeight="1" spans="1:9">
      <c r="A157" s="17">
        <v>152</v>
      </c>
      <c r="B157" s="17" t="s">
        <v>236</v>
      </c>
      <c r="C157" s="17" t="s">
        <v>275</v>
      </c>
      <c r="D157" s="19" t="s">
        <v>276</v>
      </c>
      <c r="E157" s="20"/>
      <c r="F157" s="21">
        <v>10</v>
      </c>
      <c r="G157" s="17" t="s">
        <v>43</v>
      </c>
      <c r="H157" s="21">
        <f t="shared" si="2"/>
        <v>175.3</v>
      </c>
      <c r="I157" s="17"/>
    </row>
    <row r="158" customHeight="1" spans="1:9">
      <c r="A158" s="17">
        <v>153</v>
      </c>
      <c r="B158" s="17" t="s">
        <v>236</v>
      </c>
      <c r="C158" s="17" t="s">
        <v>277</v>
      </c>
      <c r="D158" s="19" t="s">
        <v>276</v>
      </c>
      <c r="E158" s="20"/>
      <c r="F158" s="21">
        <v>18</v>
      </c>
      <c r="G158" s="17" t="s">
        <v>43</v>
      </c>
      <c r="H158" s="21">
        <f t="shared" si="2"/>
        <v>315.54</v>
      </c>
      <c r="I158" s="17"/>
    </row>
    <row r="159" customHeight="1" spans="1:9">
      <c r="A159" s="17">
        <v>154</v>
      </c>
      <c r="B159" s="17" t="s">
        <v>236</v>
      </c>
      <c r="C159" s="17" t="s">
        <v>278</v>
      </c>
      <c r="D159" s="19" t="s">
        <v>276</v>
      </c>
      <c r="E159" s="20"/>
      <c r="F159" s="21">
        <v>40</v>
      </c>
      <c r="G159" s="17" t="s">
        <v>43</v>
      </c>
      <c r="H159" s="21">
        <f t="shared" si="2"/>
        <v>701.2</v>
      </c>
      <c r="I159" s="17"/>
    </row>
    <row r="160" customHeight="1" spans="1:9">
      <c r="A160" s="17">
        <v>155</v>
      </c>
      <c r="B160" s="17" t="s">
        <v>236</v>
      </c>
      <c r="C160" s="17" t="s">
        <v>279</v>
      </c>
      <c r="D160" s="19" t="s">
        <v>276</v>
      </c>
      <c r="E160" s="20"/>
      <c r="F160" s="21">
        <v>7</v>
      </c>
      <c r="G160" s="17" t="s">
        <v>43</v>
      </c>
      <c r="H160" s="21">
        <f t="shared" si="2"/>
        <v>122.71</v>
      </c>
      <c r="I160" s="17"/>
    </row>
    <row r="161" customHeight="1" spans="1:9">
      <c r="A161" s="17">
        <v>156</v>
      </c>
      <c r="B161" s="17" t="s">
        <v>236</v>
      </c>
      <c r="C161" s="17" t="s">
        <v>280</v>
      </c>
      <c r="D161" s="19" t="s">
        <v>281</v>
      </c>
      <c r="E161" s="20"/>
      <c r="F161" s="21">
        <v>19</v>
      </c>
      <c r="G161" s="17" t="s">
        <v>43</v>
      </c>
      <c r="H161" s="21">
        <f t="shared" si="2"/>
        <v>333.07</v>
      </c>
      <c r="I161" s="17"/>
    </row>
    <row r="162" customHeight="1" spans="1:9">
      <c r="A162" s="17">
        <v>157</v>
      </c>
      <c r="B162" s="17" t="s">
        <v>236</v>
      </c>
      <c r="C162" s="17" t="s">
        <v>282</v>
      </c>
      <c r="D162" s="19" t="s">
        <v>281</v>
      </c>
      <c r="E162" s="20"/>
      <c r="F162" s="21">
        <v>16</v>
      </c>
      <c r="G162" s="17" t="s">
        <v>43</v>
      </c>
      <c r="H162" s="21">
        <f t="shared" si="2"/>
        <v>280.48</v>
      </c>
      <c r="I162" s="17"/>
    </row>
    <row r="163" customHeight="1" spans="1:9">
      <c r="A163" s="17">
        <v>158</v>
      </c>
      <c r="B163" s="17" t="s">
        <v>236</v>
      </c>
      <c r="C163" s="17" t="s">
        <v>283</v>
      </c>
      <c r="D163" s="19" t="s">
        <v>281</v>
      </c>
      <c r="E163" s="20"/>
      <c r="F163" s="21">
        <v>5</v>
      </c>
      <c r="G163" s="17" t="s">
        <v>43</v>
      </c>
      <c r="H163" s="21">
        <f t="shared" si="2"/>
        <v>87.65</v>
      </c>
      <c r="I163" s="17"/>
    </row>
    <row r="164" customHeight="1" spans="1:9">
      <c r="A164" s="17">
        <v>159</v>
      </c>
      <c r="B164" s="17" t="s">
        <v>236</v>
      </c>
      <c r="C164" s="17" t="s">
        <v>284</v>
      </c>
      <c r="D164" s="19" t="s">
        <v>285</v>
      </c>
      <c r="E164" s="20"/>
      <c r="F164" s="21">
        <v>21</v>
      </c>
      <c r="G164" s="17" t="s">
        <v>43</v>
      </c>
      <c r="H164" s="21">
        <f t="shared" si="2"/>
        <v>368.13</v>
      </c>
      <c r="I164" s="17"/>
    </row>
    <row r="165" customHeight="1" spans="1:9">
      <c r="A165" s="17">
        <v>160</v>
      </c>
      <c r="B165" s="17" t="s">
        <v>236</v>
      </c>
      <c r="C165" s="17" t="s">
        <v>286</v>
      </c>
      <c r="D165" s="19" t="s">
        <v>287</v>
      </c>
      <c r="E165" s="20"/>
      <c r="F165" s="21">
        <v>6</v>
      </c>
      <c r="G165" s="17" t="s">
        <v>43</v>
      </c>
      <c r="H165" s="21">
        <f t="shared" si="2"/>
        <v>105.18</v>
      </c>
      <c r="I165" s="17"/>
    </row>
    <row r="166" customHeight="1" spans="1:9">
      <c r="A166" s="17">
        <v>161</v>
      </c>
      <c r="B166" s="17" t="s">
        <v>236</v>
      </c>
      <c r="C166" s="17" t="s">
        <v>288</v>
      </c>
      <c r="D166" s="19" t="s">
        <v>289</v>
      </c>
      <c r="E166" s="20"/>
      <c r="F166" s="21">
        <v>41</v>
      </c>
      <c r="G166" s="17" t="s">
        <v>43</v>
      </c>
      <c r="H166" s="21">
        <f t="shared" si="2"/>
        <v>718.73</v>
      </c>
      <c r="I166" s="17"/>
    </row>
    <row r="167" customHeight="1" spans="1:9">
      <c r="A167" s="17">
        <v>162</v>
      </c>
      <c r="B167" s="17" t="s">
        <v>236</v>
      </c>
      <c r="C167" s="17" t="s">
        <v>290</v>
      </c>
      <c r="D167" s="19" t="s">
        <v>291</v>
      </c>
      <c r="E167" s="20"/>
      <c r="F167" s="21">
        <v>7.5</v>
      </c>
      <c r="G167" s="17" t="s">
        <v>43</v>
      </c>
      <c r="H167" s="21">
        <f t="shared" si="2"/>
        <v>131.475</v>
      </c>
      <c r="I167" s="17"/>
    </row>
    <row r="168" customHeight="1" spans="1:9">
      <c r="A168" s="17">
        <v>163</v>
      </c>
      <c r="B168" s="17" t="s">
        <v>236</v>
      </c>
      <c r="C168" s="17" t="s">
        <v>292</v>
      </c>
      <c r="D168" s="19" t="s">
        <v>293</v>
      </c>
      <c r="E168" s="20"/>
      <c r="F168" s="21">
        <v>6.75</v>
      </c>
      <c r="G168" s="17" t="s">
        <v>43</v>
      </c>
      <c r="H168" s="21">
        <f t="shared" si="2"/>
        <v>118.3275</v>
      </c>
      <c r="I168" s="17"/>
    </row>
    <row r="169" customHeight="1" spans="1:9">
      <c r="A169" s="17">
        <v>164</v>
      </c>
      <c r="B169" s="17" t="s">
        <v>236</v>
      </c>
      <c r="C169" s="17" t="s">
        <v>294</v>
      </c>
      <c r="D169" s="19" t="s">
        <v>293</v>
      </c>
      <c r="E169" s="20"/>
      <c r="F169" s="21">
        <v>5.5</v>
      </c>
      <c r="G169" s="17" t="s">
        <v>43</v>
      </c>
      <c r="H169" s="21">
        <f t="shared" si="2"/>
        <v>96.415</v>
      </c>
      <c r="I169" s="17"/>
    </row>
    <row r="170" customHeight="1" spans="1:9">
      <c r="A170" s="17">
        <v>165</v>
      </c>
      <c r="B170" s="17" t="s">
        <v>236</v>
      </c>
      <c r="C170" s="17" t="s">
        <v>295</v>
      </c>
      <c r="D170" s="19" t="s">
        <v>293</v>
      </c>
      <c r="E170" s="20"/>
      <c r="F170" s="21">
        <v>5.1</v>
      </c>
      <c r="G170" s="17" t="s">
        <v>43</v>
      </c>
      <c r="H170" s="21">
        <f t="shared" si="2"/>
        <v>89.403</v>
      </c>
      <c r="I170" s="17"/>
    </row>
    <row r="171" customHeight="1" spans="1:9">
      <c r="A171" s="17">
        <v>166</v>
      </c>
      <c r="B171" s="17" t="s">
        <v>236</v>
      </c>
      <c r="C171" s="17" t="s">
        <v>296</v>
      </c>
      <c r="D171" s="19" t="s">
        <v>293</v>
      </c>
      <c r="E171" s="20"/>
      <c r="F171" s="21">
        <v>6</v>
      </c>
      <c r="G171" s="17" t="s">
        <v>43</v>
      </c>
      <c r="H171" s="21">
        <f t="shared" si="2"/>
        <v>105.18</v>
      </c>
      <c r="I171" s="17"/>
    </row>
    <row r="172" customHeight="1" spans="1:9">
      <c r="A172" s="17">
        <v>167</v>
      </c>
      <c r="B172" s="17" t="s">
        <v>236</v>
      </c>
      <c r="C172" s="17" t="s">
        <v>297</v>
      </c>
      <c r="D172" s="19" t="s">
        <v>293</v>
      </c>
      <c r="E172" s="20"/>
      <c r="F172" s="21">
        <v>5</v>
      </c>
      <c r="G172" s="17" t="s">
        <v>43</v>
      </c>
      <c r="H172" s="21">
        <f t="shared" si="2"/>
        <v>87.65</v>
      </c>
      <c r="I172" s="17"/>
    </row>
    <row r="173" customHeight="1" spans="1:9">
      <c r="A173" s="17">
        <v>168</v>
      </c>
      <c r="B173" s="17" t="s">
        <v>236</v>
      </c>
      <c r="C173" s="17" t="s">
        <v>298</v>
      </c>
      <c r="D173" s="19" t="s">
        <v>293</v>
      </c>
      <c r="E173" s="20"/>
      <c r="F173" s="21">
        <v>5.5</v>
      </c>
      <c r="G173" s="17" t="s">
        <v>43</v>
      </c>
      <c r="H173" s="21">
        <f t="shared" si="2"/>
        <v>96.415</v>
      </c>
      <c r="I173" s="17"/>
    </row>
    <row r="174" customHeight="1" spans="1:9">
      <c r="A174" s="17">
        <v>169</v>
      </c>
      <c r="B174" s="17" t="s">
        <v>236</v>
      </c>
      <c r="C174" s="17" t="s">
        <v>299</v>
      </c>
      <c r="D174" s="19" t="s">
        <v>293</v>
      </c>
      <c r="E174" s="20"/>
      <c r="F174" s="21">
        <v>8.5</v>
      </c>
      <c r="G174" s="17" t="s">
        <v>43</v>
      </c>
      <c r="H174" s="21">
        <f t="shared" si="2"/>
        <v>149.005</v>
      </c>
      <c r="I174" s="17"/>
    </row>
    <row r="175" customHeight="1" spans="1:9">
      <c r="A175" s="17">
        <v>170</v>
      </c>
      <c r="B175" s="17" t="s">
        <v>236</v>
      </c>
      <c r="C175" s="17" t="s">
        <v>300</v>
      </c>
      <c r="D175" s="19" t="s">
        <v>293</v>
      </c>
      <c r="E175" s="20"/>
      <c r="F175" s="21">
        <v>8</v>
      </c>
      <c r="G175" s="17" t="s">
        <v>43</v>
      </c>
      <c r="H175" s="21">
        <f t="shared" si="2"/>
        <v>140.24</v>
      </c>
      <c r="I175" s="17"/>
    </row>
    <row r="176" customHeight="1" spans="1:9">
      <c r="A176" s="17">
        <v>171</v>
      </c>
      <c r="B176" s="17" t="s">
        <v>236</v>
      </c>
      <c r="C176" s="17" t="s">
        <v>301</v>
      </c>
      <c r="D176" s="19" t="s">
        <v>293</v>
      </c>
      <c r="E176" s="20"/>
      <c r="F176" s="21">
        <v>6.5</v>
      </c>
      <c r="G176" s="17" t="s">
        <v>43</v>
      </c>
      <c r="H176" s="21">
        <f t="shared" si="2"/>
        <v>113.945</v>
      </c>
      <c r="I176" s="17"/>
    </row>
    <row r="177" customHeight="1" spans="1:9">
      <c r="A177" s="17">
        <v>172</v>
      </c>
      <c r="B177" s="17" t="s">
        <v>236</v>
      </c>
      <c r="C177" s="17" t="s">
        <v>302</v>
      </c>
      <c r="D177" s="19" t="s">
        <v>293</v>
      </c>
      <c r="E177" s="20"/>
      <c r="F177" s="21">
        <v>8</v>
      </c>
      <c r="G177" s="17" t="s">
        <v>43</v>
      </c>
      <c r="H177" s="21">
        <f t="shared" si="2"/>
        <v>140.24</v>
      </c>
      <c r="I177" s="17"/>
    </row>
    <row r="178" customHeight="1" spans="1:9">
      <c r="A178" s="17">
        <v>173</v>
      </c>
      <c r="B178" s="17" t="s">
        <v>236</v>
      </c>
      <c r="C178" s="17" t="s">
        <v>303</v>
      </c>
      <c r="D178" s="19" t="s">
        <v>293</v>
      </c>
      <c r="E178" s="20"/>
      <c r="F178" s="21">
        <v>13</v>
      </c>
      <c r="G178" s="17" t="s">
        <v>43</v>
      </c>
      <c r="H178" s="21">
        <f t="shared" si="2"/>
        <v>227.89</v>
      </c>
      <c r="I178" s="17"/>
    </row>
    <row r="179" customHeight="1" spans="1:9">
      <c r="A179" s="17">
        <v>174</v>
      </c>
      <c r="B179" s="7" t="s">
        <v>236</v>
      </c>
      <c r="C179" s="7" t="s">
        <v>304</v>
      </c>
      <c r="D179" s="31" t="s">
        <v>293</v>
      </c>
      <c r="E179" s="32"/>
      <c r="F179" s="33">
        <v>40</v>
      </c>
      <c r="G179" s="7" t="s">
        <v>43</v>
      </c>
      <c r="H179" s="33">
        <f t="shared" si="2"/>
        <v>701.2</v>
      </c>
      <c r="I179" s="7"/>
    </row>
    <row r="180" customHeight="1" spans="1:9">
      <c r="A180" s="17">
        <v>175</v>
      </c>
      <c r="B180" s="7" t="s">
        <v>236</v>
      </c>
      <c r="C180" s="7" t="s">
        <v>305</v>
      </c>
      <c r="D180" s="31" t="s">
        <v>306</v>
      </c>
      <c r="E180" s="32"/>
      <c r="F180" s="33">
        <v>5</v>
      </c>
      <c r="G180" s="7" t="s">
        <v>43</v>
      </c>
      <c r="H180" s="33">
        <f t="shared" si="2"/>
        <v>87.65</v>
      </c>
      <c r="I180" s="7"/>
    </row>
    <row r="181" customHeight="1" spans="1:9">
      <c r="A181" s="17">
        <v>176</v>
      </c>
      <c r="B181" s="17" t="s">
        <v>307</v>
      </c>
      <c r="C181" s="18" t="s">
        <v>308</v>
      </c>
      <c r="D181" s="19" t="s">
        <v>309</v>
      </c>
      <c r="E181" s="20" t="s">
        <v>310</v>
      </c>
      <c r="F181" s="21">
        <v>5.5</v>
      </c>
      <c r="G181" s="17" t="s">
        <v>311</v>
      </c>
      <c r="H181" s="21">
        <f t="shared" si="2"/>
        <v>96.415</v>
      </c>
      <c r="I181" s="17"/>
    </row>
    <row r="182" customHeight="1" spans="1:9">
      <c r="A182" s="17">
        <v>177</v>
      </c>
      <c r="B182" s="17" t="s">
        <v>307</v>
      </c>
      <c r="C182" s="17" t="s">
        <v>312</v>
      </c>
      <c r="D182" s="19" t="s">
        <v>309</v>
      </c>
      <c r="E182" s="20" t="s">
        <v>313</v>
      </c>
      <c r="F182" s="21">
        <v>5</v>
      </c>
      <c r="G182" s="17" t="s">
        <v>311</v>
      </c>
      <c r="H182" s="21">
        <f t="shared" si="2"/>
        <v>87.65</v>
      </c>
      <c r="I182" s="17"/>
    </row>
    <row r="183" customHeight="1" spans="1:9">
      <c r="A183" s="17">
        <v>178</v>
      </c>
      <c r="B183" s="17" t="s">
        <v>307</v>
      </c>
      <c r="C183" s="17" t="s">
        <v>314</v>
      </c>
      <c r="D183" s="19" t="s">
        <v>309</v>
      </c>
      <c r="E183" s="20" t="s">
        <v>315</v>
      </c>
      <c r="F183" s="21">
        <v>5</v>
      </c>
      <c r="G183" s="17" t="s">
        <v>311</v>
      </c>
      <c r="H183" s="21">
        <f t="shared" si="2"/>
        <v>87.65</v>
      </c>
      <c r="I183" s="17"/>
    </row>
    <row r="184" customHeight="1" spans="1:9">
      <c r="A184" s="17">
        <v>179</v>
      </c>
      <c r="B184" s="17" t="s">
        <v>307</v>
      </c>
      <c r="C184" s="18" t="s">
        <v>316</v>
      </c>
      <c r="D184" s="19" t="s">
        <v>309</v>
      </c>
      <c r="E184" s="20" t="s">
        <v>317</v>
      </c>
      <c r="F184" s="21">
        <v>24</v>
      </c>
      <c r="G184" s="17" t="s">
        <v>311</v>
      </c>
      <c r="H184" s="21">
        <f t="shared" si="2"/>
        <v>420.72</v>
      </c>
      <c r="I184" s="17"/>
    </row>
    <row r="185" customHeight="1" spans="1:9">
      <c r="A185" s="17">
        <v>180</v>
      </c>
      <c r="B185" s="17" t="s">
        <v>307</v>
      </c>
      <c r="C185" s="17" t="s">
        <v>318</v>
      </c>
      <c r="D185" s="19" t="s">
        <v>319</v>
      </c>
      <c r="E185" s="20" t="s">
        <v>320</v>
      </c>
      <c r="F185" s="21">
        <v>115</v>
      </c>
      <c r="G185" s="17" t="s">
        <v>311</v>
      </c>
      <c r="H185" s="21">
        <f t="shared" si="2"/>
        <v>2015.95</v>
      </c>
      <c r="I185" s="17" t="s">
        <v>321</v>
      </c>
    </row>
    <row r="186" customHeight="1" spans="1:9">
      <c r="A186" s="17">
        <v>181</v>
      </c>
      <c r="B186" s="17" t="s">
        <v>307</v>
      </c>
      <c r="C186" s="18" t="s">
        <v>322</v>
      </c>
      <c r="D186" s="19" t="s">
        <v>319</v>
      </c>
      <c r="E186" s="20" t="s">
        <v>323</v>
      </c>
      <c r="F186" s="21">
        <v>30</v>
      </c>
      <c r="G186" s="17" t="s">
        <v>311</v>
      </c>
      <c r="H186" s="21">
        <f t="shared" si="2"/>
        <v>525.9</v>
      </c>
      <c r="I186" s="17" t="s">
        <v>321</v>
      </c>
    </row>
    <row r="187" customHeight="1" spans="1:9">
      <c r="A187" s="17">
        <v>182</v>
      </c>
      <c r="B187" s="17" t="s">
        <v>307</v>
      </c>
      <c r="C187" s="17" t="s">
        <v>324</v>
      </c>
      <c r="D187" s="19" t="s">
        <v>309</v>
      </c>
      <c r="E187" s="20" t="s">
        <v>325</v>
      </c>
      <c r="F187" s="21">
        <v>10</v>
      </c>
      <c r="G187" s="17" t="s">
        <v>326</v>
      </c>
      <c r="H187" s="21">
        <f t="shared" si="2"/>
        <v>175.3</v>
      </c>
      <c r="I187" s="17"/>
    </row>
    <row r="188" customHeight="1" spans="1:9">
      <c r="A188" s="17">
        <v>183</v>
      </c>
      <c r="B188" s="17" t="s">
        <v>307</v>
      </c>
      <c r="C188" s="17" t="s">
        <v>327</v>
      </c>
      <c r="D188" s="19" t="s">
        <v>328</v>
      </c>
      <c r="E188" s="20" t="s">
        <v>329</v>
      </c>
      <c r="F188" s="21">
        <v>20</v>
      </c>
      <c r="G188" s="17" t="s">
        <v>311</v>
      </c>
      <c r="H188" s="21">
        <f t="shared" si="2"/>
        <v>350.6</v>
      </c>
      <c r="I188" s="17" t="s">
        <v>321</v>
      </c>
    </row>
    <row r="189" customHeight="1" spans="1:9">
      <c r="A189" s="17">
        <v>184</v>
      </c>
      <c r="B189" s="17" t="s">
        <v>307</v>
      </c>
      <c r="C189" s="23" t="s">
        <v>330</v>
      </c>
      <c r="D189" s="19" t="s">
        <v>331</v>
      </c>
      <c r="E189" s="20" t="s">
        <v>332</v>
      </c>
      <c r="F189" s="24">
        <v>7</v>
      </c>
      <c r="G189" s="23" t="s">
        <v>311</v>
      </c>
      <c r="H189" s="24">
        <f t="shared" si="2"/>
        <v>122.71</v>
      </c>
      <c r="I189" s="17"/>
    </row>
    <row r="190" customHeight="1" spans="1:9">
      <c r="A190" s="17">
        <v>185</v>
      </c>
      <c r="B190" s="17" t="s">
        <v>307</v>
      </c>
      <c r="C190" s="23" t="s">
        <v>333</v>
      </c>
      <c r="D190" s="19" t="s">
        <v>331</v>
      </c>
      <c r="E190" s="20" t="s">
        <v>334</v>
      </c>
      <c r="F190" s="24">
        <v>5.6</v>
      </c>
      <c r="G190" s="23" t="s">
        <v>311</v>
      </c>
      <c r="H190" s="24">
        <f t="shared" si="2"/>
        <v>98.168</v>
      </c>
      <c r="I190" s="17"/>
    </row>
    <row r="191" customHeight="1" spans="1:9">
      <c r="A191" s="17">
        <v>186</v>
      </c>
      <c r="B191" s="17" t="s">
        <v>307</v>
      </c>
      <c r="C191" s="17" t="s">
        <v>335</v>
      </c>
      <c r="D191" s="19" t="s">
        <v>331</v>
      </c>
      <c r="E191" s="20" t="s">
        <v>336</v>
      </c>
      <c r="F191" s="21">
        <v>5.3</v>
      </c>
      <c r="G191" s="17" t="s">
        <v>311</v>
      </c>
      <c r="H191" s="21">
        <f t="shared" si="2"/>
        <v>92.909</v>
      </c>
      <c r="I191" s="17"/>
    </row>
    <row r="192" customHeight="1" spans="1:9">
      <c r="A192" s="17">
        <v>187</v>
      </c>
      <c r="B192" s="17" t="s">
        <v>307</v>
      </c>
      <c r="C192" s="18" t="s">
        <v>337</v>
      </c>
      <c r="D192" s="19" t="s">
        <v>338</v>
      </c>
      <c r="E192" s="20" t="s">
        <v>339</v>
      </c>
      <c r="F192" s="21">
        <v>146</v>
      </c>
      <c r="G192" s="17" t="s">
        <v>311</v>
      </c>
      <c r="H192" s="21">
        <f t="shared" si="2"/>
        <v>2559.38</v>
      </c>
      <c r="I192" s="17" t="s">
        <v>321</v>
      </c>
    </row>
    <row r="193" customHeight="1" spans="1:9">
      <c r="A193" s="17">
        <v>188</v>
      </c>
      <c r="B193" s="17" t="s">
        <v>307</v>
      </c>
      <c r="C193" s="18" t="s">
        <v>340</v>
      </c>
      <c r="D193" s="19" t="s">
        <v>331</v>
      </c>
      <c r="E193" s="20" t="s">
        <v>341</v>
      </c>
      <c r="F193" s="21">
        <v>220</v>
      </c>
      <c r="G193" s="17" t="s">
        <v>311</v>
      </c>
      <c r="H193" s="21">
        <f t="shared" si="2"/>
        <v>3856.6</v>
      </c>
      <c r="I193" s="23"/>
    </row>
    <row r="194" customHeight="1" spans="1:9">
      <c r="A194" s="17">
        <v>189</v>
      </c>
      <c r="B194" s="17" t="s">
        <v>307</v>
      </c>
      <c r="C194" s="23" t="s">
        <v>342</v>
      </c>
      <c r="D194" s="19" t="s">
        <v>331</v>
      </c>
      <c r="E194" s="20" t="s">
        <v>343</v>
      </c>
      <c r="F194" s="24">
        <v>230</v>
      </c>
      <c r="G194" s="23" t="s">
        <v>311</v>
      </c>
      <c r="H194" s="24">
        <f t="shared" si="2"/>
        <v>4031.9</v>
      </c>
      <c r="I194" s="23"/>
    </row>
    <row r="195" customHeight="1" spans="1:9">
      <c r="A195" s="17">
        <v>190</v>
      </c>
      <c r="B195" s="17" t="s">
        <v>307</v>
      </c>
      <c r="C195" s="23" t="s">
        <v>344</v>
      </c>
      <c r="D195" s="19" t="s">
        <v>331</v>
      </c>
      <c r="E195" s="20" t="s">
        <v>345</v>
      </c>
      <c r="F195" s="24">
        <v>6</v>
      </c>
      <c r="G195" s="23" t="s">
        <v>311</v>
      </c>
      <c r="H195" s="24">
        <f t="shared" si="2"/>
        <v>105.18</v>
      </c>
      <c r="I195" s="23"/>
    </row>
    <row r="196" customHeight="1" spans="1:9">
      <c r="A196" s="17">
        <v>191</v>
      </c>
      <c r="B196" s="17" t="s">
        <v>307</v>
      </c>
      <c r="C196" s="18" t="s">
        <v>346</v>
      </c>
      <c r="D196" s="19" t="s">
        <v>331</v>
      </c>
      <c r="E196" s="20" t="s">
        <v>319</v>
      </c>
      <c r="F196" s="21">
        <v>65</v>
      </c>
      <c r="G196" s="17" t="s">
        <v>311</v>
      </c>
      <c r="H196" s="21">
        <f t="shared" si="2"/>
        <v>1139.45</v>
      </c>
      <c r="I196" s="17" t="s">
        <v>321</v>
      </c>
    </row>
    <row r="197" customHeight="1" spans="1:9">
      <c r="A197" s="17">
        <v>192</v>
      </c>
      <c r="B197" s="17" t="s">
        <v>307</v>
      </c>
      <c r="C197" s="18" t="s">
        <v>347</v>
      </c>
      <c r="D197" s="19" t="s">
        <v>331</v>
      </c>
      <c r="E197" s="20" t="s">
        <v>348</v>
      </c>
      <c r="F197" s="21">
        <v>35</v>
      </c>
      <c r="G197" s="17" t="s">
        <v>311</v>
      </c>
      <c r="H197" s="21">
        <f t="shared" si="2"/>
        <v>613.55</v>
      </c>
      <c r="I197" s="17" t="s">
        <v>321</v>
      </c>
    </row>
    <row r="198" customHeight="1" spans="1:9">
      <c r="A198" s="17">
        <v>193</v>
      </c>
      <c r="B198" s="17" t="s">
        <v>307</v>
      </c>
      <c r="C198" s="17" t="s">
        <v>349</v>
      </c>
      <c r="D198" s="19" t="s">
        <v>331</v>
      </c>
      <c r="E198" s="20" t="s">
        <v>350</v>
      </c>
      <c r="F198" s="21">
        <v>35</v>
      </c>
      <c r="G198" s="17" t="s">
        <v>351</v>
      </c>
      <c r="H198" s="21">
        <f t="shared" ref="H198:H261" si="3">F198*17.53</f>
        <v>613.55</v>
      </c>
      <c r="I198" s="17" t="s">
        <v>321</v>
      </c>
    </row>
    <row r="199" customHeight="1" spans="1:9">
      <c r="A199" s="17">
        <v>194</v>
      </c>
      <c r="B199" s="17" t="s">
        <v>307</v>
      </c>
      <c r="C199" s="18" t="s">
        <v>352</v>
      </c>
      <c r="D199" s="19" t="s">
        <v>331</v>
      </c>
      <c r="E199" s="20" t="s">
        <v>353</v>
      </c>
      <c r="F199" s="21">
        <v>146</v>
      </c>
      <c r="G199" s="17" t="s">
        <v>354</v>
      </c>
      <c r="H199" s="21">
        <f t="shared" si="3"/>
        <v>2559.38</v>
      </c>
      <c r="I199" s="17" t="s">
        <v>321</v>
      </c>
    </row>
    <row r="200" customHeight="1" spans="1:9">
      <c r="A200" s="17">
        <v>195</v>
      </c>
      <c r="B200" s="17" t="s">
        <v>307</v>
      </c>
      <c r="C200" s="18" t="s">
        <v>355</v>
      </c>
      <c r="D200" s="19" t="s">
        <v>331</v>
      </c>
      <c r="E200" s="20" t="s">
        <v>356</v>
      </c>
      <c r="F200" s="21">
        <v>38</v>
      </c>
      <c r="G200" s="17" t="s">
        <v>311</v>
      </c>
      <c r="H200" s="21">
        <f t="shared" si="3"/>
        <v>666.14</v>
      </c>
      <c r="I200" s="17" t="s">
        <v>321</v>
      </c>
    </row>
    <row r="201" customHeight="1" spans="1:9">
      <c r="A201" s="17">
        <v>196</v>
      </c>
      <c r="B201" s="17" t="s">
        <v>357</v>
      </c>
      <c r="C201" s="18" t="s">
        <v>358</v>
      </c>
      <c r="D201" s="19" t="s">
        <v>359</v>
      </c>
      <c r="E201" s="20" t="s">
        <v>357</v>
      </c>
      <c r="F201" s="21">
        <v>530</v>
      </c>
      <c r="G201" s="17" t="s">
        <v>16</v>
      </c>
      <c r="H201" s="21">
        <f t="shared" si="3"/>
        <v>9290.9</v>
      </c>
      <c r="I201" s="17"/>
    </row>
    <row r="202" customHeight="1" spans="1:9">
      <c r="A202" s="17">
        <v>197</v>
      </c>
      <c r="B202" s="17" t="s">
        <v>357</v>
      </c>
      <c r="C202" s="17" t="s">
        <v>360</v>
      </c>
      <c r="D202" s="19" t="s">
        <v>361</v>
      </c>
      <c r="E202" s="20" t="s">
        <v>362</v>
      </c>
      <c r="F202" s="21">
        <v>5.8</v>
      </c>
      <c r="G202" s="17" t="s">
        <v>16</v>
      </c>
      <c r="H202" s="21">
        <f t="shared" si="3"/>
        <v>101.674</v>
      </c>
      <c r="I202" s="17"/>
    </row>
    <row r="203" customHeight="1" spans="1:9">
      <c r="A203" s="17">
        <v>198</v>
      </c>
      <c r="B203" s="17" t="s">
        <v>357</v>
      </c>
      <c r="C203" s="17" t="s">
        <v>363</v>
      </c>
      <c r="D203" s="19" t="s">
        <v>364</v>
      </c>
      <c r="E203" s="20" t="s">
        <v>365</v>
      </c>
      <c r="F203" s="21">
        <v>11.3</v>
      </c>
      <c r="G203" s="17" t="s">
        <v>16</v>
      </c>
      <c r="H203" s="21">
        <f t="shared" si="3"/>
        <v>198.089</v>
      </c>
      <c r="I203" s="17"/>
    </row>
    <row r="204" customHeight="1" spans="1:9">
      <c r="A204" s="17">
        <v>199</v>
      </c>
      <c r="B204" s="17" t="s">
        <v>357</v>
      </c>
      <c r="C204" s="18" t="s">
        <v>366</v>
      </c>
      <c r="D204" s="19" t="s">
        <v>361</v>
      </c>
      <c r="E204" s="20" t="s">
        <v>367</v>
      </c>
      <c r="F204" s="21">
        <v>19.5</v>
      </c>
      <c r="G204" s="17" t="s">
        <v>16</v>
      </c>
      <c r="H204" s="21">
        <f t="shared" si="3"/>
        <v>341.835</v>
      </c>
      <c r="I204" s="17"/>
    </row>
    <row r="205" customHeight="1" spans="1:9">
      <c r="A205" s="17">
        <v>200</v>
      </c>
      <c r="B205" s="17" t="s">
        <v>357</v>
      </c>
      <c r="C205" s="17" t="s">
        <v>368</v>
      </c>
      <c r="D205" s="19" t="s">
        <v>369</v>
      </c>
      <c r="E205" s="20" t="s">
        <v>370</v>
      </c>
      <c r="F205" s="21">
        <v>16.8</v>
      </c>
      <c r="G205" s="17" t="s">
        <v>16</v>
      </c>
      <c r="H205" s="21">
        <f t="shared" si="3"/>
        <v>294.504</v>
      </c>
      <c r="I205" s="17"/>
    </row>
    <row r="206" customHeight="1" spans="1:9">
      <c r="A206" s="17">
        <v>201</v>
      </c>
      <c r="B206" s="17" t="s">
        <v>357</v>
      </c>
      <c r="C206" s="17" t="s">
        <v>371</v>
      </c>
      <c r="D206" s="19" t="s">
        <v>359</v>
      </c>
      <c r="E206" s="20" t="s">
        <v>372</v>
      </c>
      <c r="F206" s="21">
        <v>5</v>
      </c>
      <c r="G206" s="17" t="s">
        <v>16</v>
      </c>
      <c r="H206" s="21">
        <f t="shared" si="3"/>
        <v>87.65</v>
      </c>
      <c r="I206" s="17"/>
    </row>
    <row r="207" customHeight="1" spans="1:9">
      <c r="A207" s="17">
        <v>202</v>
      </c>
      <c r="B207" s="17" t="s">
        <v>357</v>
      </c>
      <c r="C207" s="17" t="s">
        <v>373</v>
      </c>
      <c r="D207" s="19" t="s">
        <v>364</v>
      </c>
      <c r="E207" s="20" t="s">
        <v>365</v>
      </c>
      <c r="F207" s="21">
        <v>6.1</v>
      </c>
      <c r="G207" s="17" t="s">
        <v>16</v>
      </c>
      <c r="H207" s="21">
        <f t="shared" si="3"/>
        <v>106.933</v>
      </c>
      <c r="I207" s="17"/>
    </row>
    <row r="208" customHeight="1" spans="1:9">
      <c r="A208" s="17">
        <v>203</v>
      </c>
      <c r="B208" s="17" t="s">
        <v>357</v>
      </c>
      <c r="C208" s="17" t="s">
        <v>374</v>
      </c>
      <c r="D208" s="19" t="s">
        <v>375</v>
      </c>
      <c r="E208" s="20" t="s">
        <v>376</v>
      </c>
      <c r="F208" s="21">
        <v>13.7</v>
      </c>
      <c r="G208" s="17" t="s">
        <v>16</v>
      </c>
      <c r="H208" s="21">
        <f t="shared" si="3"/>
        <v>240.161</v>
      </c>
      <c r="I208" s="17"/>
    </row>
    <row r="209" customHeight="1" spans="1:9">
      <c r="A209" s="17">
        <v>204</v>
      </c>
      <c r="B209" s="17" t="s">
        <v>357</v>
      </c>
      <c r="C209" s="17" t="s">
        <v>377</v>
      </c>
      <c r="D209" s="19" t="s">
        <v>364</v>
      </c>
      <c r="E209" s="20" t="s">
        <v>378</v>
      </c>
      <c r="F209" s="21">
        <v>6.2</v>
      </c>
      <c r="G209" s="17" t="s">
        <v>16</v>
      </c>
      <c r="H209" s="21">
        <f t="shared" si="3"/>
        <v>108.686</v>
      </c>
      <c r="I209" s="17"/>
    </row>
    <row r="210" customHeight="1" spans="1:9">
      <c r="A210" s="17">
        <v>205</v>
      </c>
      <c r="B210" s="17" t="s">
        <v>357</v>
      </c>
      <c r="C210" s="18" t="s">
        <v>379</v>
      </c>
      <c r="D210" s="19" t="s">
        <v>380</v>
      </c>
      <c r="E210" s="20" t="s">
        <v>381</v>
      </c>
      <c r="F210" s="21">
        <v>70</v>
      </c>
      <c r="G210" s="17" t="s">
        <v>215</v>
      </c>
      <c r="H210" s="21">
        <f t="shared" si="3"/>
        <v>1227.1</v>
      </c>
      <c r="I210" s="17"/>
    </row>
    <row r="211" customHeight="1" spans="1:9">
      <c r="A211" s="17">
        <v>206</v>
      </c>
      <c r="B211" s="17" t="s">
        <v>382</v>
      </c>
      <c r="C211" s="17" t="s">
        <v>383</v>
      </c>
      <c r="D211" s="19" t="s">
        <v>384</v>
      </c>
      <c r="E211" s="20" t="s">
        <v>385</v>
      </c>
      <c r="F211" s="21">
        <v>5</v>
      </c>
      <c r="G211" s="17" t="s">
        <v>311</v>
      </c>
      <c r="H211" s="21">
        <f t="shared" si="3"/>
        <v>87.65</v>
      </c>
      <c r="I211" s="17"/>
    </row>
    <row r="212" customHeight="1" spans="1:9">
      <c r="A212" s="17">
        <v>207</v>
      </c>
      <c r="B212" s="17" t="s">
        <v>382</v>
      </c>
      <c r="C212" s="17" t="s">
        <v>386</v>
      </c>
      <c r="D212" s="17" t="s">
        <v>387</v>
      </c>
      <c r="E212" s="20" t="s">
        <v>388</v>
      </c>
      <c r="F212" s="21">
        <v>58.6</v>
      </c>
      <c r="G212" s="17" t="s">
        <v>311</v>
      </c>
      <c r="H212" s="21">
        <f t="shared" si="3"/>
        <v>1027.258</v>
      </c>
      <c r="I212" s="17"/>
    </row>
    <row r="213" customHeight="1" spans="1:9">
      <c r="A213" s="17">
        <v>208</v>
      </c>
      <c r="B213" s="17" t="s">
        <v>382</v>
      </c>
      <c r="C213" s="18" t="s">
        <v>389</v>
      </c>
      <c r="D213" s="17" t="s">
        <v>387</v>
      </c>
      <c r="E213" s="20" t="s">
        <v>390</v>
      </c>
      <c r="F213" s="21">
        <v>16</v>
      </c>
      <c r="G213" s="17" t="s">
        <v>391</v>
      </c>
      <c r="H213" s="21">
        <f t="shared" si="3"/>
        <v>280.48</v>
      </c>
      <c r="I213" s="17"/>
    </row>
    <row r="214" customHeight="1" spans="1:9">
      <c r="A214" s="17">
        <v>209</v>
      </c>
      <c r="B214" s="17" t="s">
        <v>382</v>
      </c>
      <c r="C214" s="18" t="s">
        <v>392</v>
      </c>
      <c r="D214" s="17" t="s">
        <v>387</v>
      </c>
      <c r="E214" s="20" t="s">
        <v>390</v>
      </c>
      <c r="F214" s="21">
        <v>10</v>
      </c>
      <c r="G214" s="17" t="s">
        <v>311</v>
      </c>
      <c r="H214" s="21">
        <f t="shared" si="3"/>
        <v>175.3</v>
      </c>
      <c r="I214" s="17"/>
    </row>
    <row r="215" customHeight="1" spans="1:9">
      <c r="A215" s="17">
        <v>210</v>
      </c>
      <c r="B215" s="17" t="s">
        <v>382</v>
      </c>
      <c r="C215" s="18" t="s">
        <v>393</v>
      </c>
      <c r="D215" s="17" t="s">
        <v>387</v>
      </c>
      <c r="E215" s="20" t="s">
        <v>394</v>
      </c>
      <c r="F215" s="21">
        <v>18.3</v>
      </c>
      <c r="G215" s="17" t="s">
        <v>311</v>
      </c>
      <c r="H215" s="21">
        <f t="shared" si="3"/>
        <v>320.799</v>
      </c>
      <c r="I215" s="17"/>
    </row>
    <row r="216" customHeight="1" spans="1:9">
      <c r="A216" s="17">
        <v>211</v>
      </c>
      <c r="B216" s="17" t="s">
        <v>382</v>
      </c>
      <c r="C216" s="18" t="s">
        <v>395</v>
      </c>
      <c r="D216" s="17" t="s">
        <v>384</v>
      </c>
      <c r="E216" s="20" t="s">
        <v>396</v>
      </c>
      <c r="F216" s="21">
        <v>5</v>
      </c>
      <c r="G216" s="17" t="s">
        <v>311</v>
      </c>
      <c r="H216" s="21">
        <f t="shared" si="3"/>
        <v>87.65</v>
      </c>
      <c r="I216" s="17"/>
    </row>
    <row r="217" customHeight="1" spans="1:9">
      <c r="A217" s="17">
        <v>212</v>
      </c>
      <c r="B217" s="17" t="s">
        <v>382</v>
      </c>
      <c r="C217" s="18" t="s">
        <v>397</v>
      </c>
      <c r="D217" s="17" t="s">
        <v>387</v>
      </c>
      <c r="E217" s="20" t="s">
        <v>398</v>
      </c>
      <c r="F217" s="21">
        <v>8.5</v>
      </c>
      <c r="G217" s="17" t="s">
        <v>391</v>
      </c>
      <c r="H217" s="21">
        <f t="shared" si="3"/>
        <v>149.005</v>
      </c>
      <c r="I217" s="17"/>
    </row>
    <row r="218" customHeight="1" spans="1:9">
      <c r="A218" s="17">
        <v>213</v>
      </c>
      <c r="B218" s="17" t="s">
        <v>382</v>
      </c>
      <c r="C218" s="18" t="s">
        <v>399</v>
      </c>
      <c r="D218" s="17" t="s">
        <v>387</v>
      </c>
      <c r="E218" s="20" t="s">
        <v>398</v>
      </c>
      <c r="F218" s="21">
        <v>5.8</v>
      </c>
      <c r="G218" s="17" t="s">
        <v>311</v>
      </c>
      <c r="H218" s="21">
        <f t="shared" si="3"/>
        <v>101.674</v>
      </c>
      <c r="I218" s="17"/>
    </row>
    <row r="219" customHeight="1" spans="1:9">
      <c r="A219" s="17">
        <v>214</v>
      </c>
      <c r="B219" s="17" t="s">
        <v>382</v>
      </c>
      <c r="C219" s="18" t="s">
        <v>400</v>
      </c>
      <c r="D219" s="17" t="s">
        <v>384</v>
      </c>
      <c r="E219" s="20" t="s">
        <v>401</v>
      </c>
      <c r="F219" s="21">
        <v>6.8</v>
      </c>
      <c r="G219" s="17" t="s">
        <v>391</v>
      </c>
      <c r="H219" s="21">
        <f t="shared" si="3"/>
        <v>119.204</v>
      </c>
      <c r="I219" s="17"/>
    </row>
    <row r="220" customHeight="1" spans="1:9">
      <c r="A220" s="17">
        <v>215</v>
      </c>
      <c r="B220" s="17" t="s">
        <v>382</v>
      </c>
      <c r="C220" s="17" t="s">
        <v>402</v>
      </c>
      <c r="D220" s="17" t="s">
        <v>387</v>
      </c>
      <c r="E220" s="20" t="s">
        <v>403</v>
      </c>
      <c r="F220" s="21">
        <v>8.5</v>
      </c>
      <c r="G220" s="17" t="s">
        <v>311</v>
      </c>
      <c r="H220" s="21">
        <f t="shared" si="3"/>
        <v>149.005</v>
      </c>
      <c r="I220" s="17"/>
    </row>
    <row r="221" customHeight="1" spans="1:9">
      <c r="A221" s="17">
        <v>216</v>
      </c>
      <c r="B221" s="17" t="s">
        <v>382</v>
      </c>
      <c r="C221" s="17" t="s">
        <v>404</v>
      </c>
      <c r="D221" s="17" t="s">
        <v>387</v>
      </c>
      <c r="E221" s="20" t="s">
        <v>398</v>
      </c>
      <c r="F221" s="21">
        <v>36.5</v>
      </c>
      <c r="G221" s="17" t="s">
        <v>311</v>
      </c>
      <c r="H221" s="21">
        <f t="shared" si="3"/>
        <v>639.845</v>
      </c>
      <c r="I221" s="17"/>
    </row>
    <row r="222" customHeight="1" spans="1:9">
      <c r="A222" s="17">
        <v>217</v>
      </c>
      <c r="B222" s="17" t="s">
        <v>382</v>
      </c>
      <c r="C222" s="17" t="s">
        <v>405</v>
      </c>
      <c r="D222" s="19" t="s">
        <v>384</v>
      </c>
      <c r="E222" s="20" t="s">
        <v>406</v>
      </c>
      <c r="F222" s="21">
        <v>8</v>
      </c>
      <c r="G222" s="17" t="s">
        <v>407</v>
      </c>
      <c r="H222" s="21">
        <f t="shared" si="3"/>
        <v>140.24</v>
      </c>
      <c r="I222" s="17"/>
    </row>
    <row r="223" customHeight="1" spans="1:9">
      <c r="A223" s="17">
        <v>218</v>
      </c>
      <c r="B223" s="34" t="s">
        <v>382</v>
      </c>
      <c r="C223" s="35" t="s">
        <v>408</v>
      </c>
      <c r="D223" s="36" t="s">
        <v>384</v>
      </c>
      <c r="E223" s="37" t="s">
        <v>409</v>
      </c>
      <c r="F223" s="38">
        <v>5</v>
      </c>
      <c r="G223" s="34" t="s">
        <v>311</v>
      </c>
      <c r="H223" s="38">
        <f t="shared" si="3"/>
        <v>87.65</v>
      </c>
      <c r="I223" s="34"/>
    </row>
    <row r="224" customHeight="1" spans="1:9">
      <c r="A224" s="17">
        <v>219</v>
      </c>
      <c r="B224" s="17" t="s">
        <v>382</v>
      </c>
      <c r="C224" s="18" t="s">
        <v>410</v>
      </c>
      <c r="D224" s="17" t="s">
        <v>387</v>
      </c>
      <c r="E224" s="20" t="s">
        <v>398</v>
      </c>
      <c r="F224" s="21">
        <v>15</v>
      </c>
      <c r="G224" s="17" t="s">
        <v>407</v>
      </c>
      <c r="H224" s="21">
        <f t="shared" si="3"/>
        <v>262.95</v>
      </c>
      <c r="I224" s="17"/>
    </row>
    <row r="225" customHeight="1" spans="1:9">
      <c r="A225" s="17">
        <v>220</v>
      </c>
      <c r="B225" s="34" t="s">
        <v>382</v>
      </c>
      <c r="C225" s="35" t="s">
        <v>411</v>
      </c>
      <c r="D225" s="36" t="s">
        <v>384</v>
      </c>
      <c r="E225" s="37" t="s">
        <v>412</v>
      </c>
      <c r="F225" s="38">
        <v>13.7</v>
      </c>
      <c r="G225" s="17" t="s">
        <v>407</v>
      </c>
      <c r="H225" s="38">
        <f t="shared" si="3"/>
        <v>240.161</v>
      </c>
      <c r="I225" s="34"/>
    </row>
    <row r="226" customHeight="1" spans="1:9">
      <c r="A226" s="17">
        <v>221</v>
      </c>
      <c r="B226" s="34" t="s">
        <v>382</v>
      </c>
      <c r="C226" s="35" t="s">
        <v>413</v>
      </c>
      <c r="D226" s="34" t="s">
        <v>387</v>
      </c>
      <c r="E226" s="37" t="s">
        <v>414</v>
      </c>
      <c r="F226" s="38">
        <v>5.1</v>
      </c>
      <c r="G226" s="34" t="s">
        <v>311</v>
      </c>
      <c r="H226" s="38">
        <f t="shared" si="3"/>
        <v>89.403</v>
      </c>
      <c r="I226" s="34"/>
    </row>
    <row r="227" customHeight="1" spans="1:9">
      <c r="A227" s="17">
        <v>222</v>
      </c>
      <c r="B227" s="17" t="s">
        <v>382</v>
      </c>
      <c r="C227" s="17" t="s">
        <v>415</v>
      </c>
      <c r="D227" s="17" t="s">
        <v>387</v>
      </c>
      <c r="E227" s="20" t="s">
        <v>416</v>
      </c>
      <c r="F227" s="21">
        <v>5</v>
      </c>
      <c r="G227" s="17" t="s">
        <v>391</v>
      </c>
      <c r="H227" s="21">
        <f t="shared" si="3"/>
        <v>87.65</v>
      </c>
      <c r="I227" s="17"/>
    </row>
    <row r="228" customHeight="1" spans="1:9">
      <c r="A228" s="17">
        <v>223</v>
      </c>
      <c r="B228" s="17" t="s">
        <v>382</v>
      </c>
      <c r="C228" s="17" t="s">
        <v>417</v>
      </c>
      <c r="D228" s="17" t="s">
        <v>387</v>
      </c>
      <c r="E228" s="20" t="s">
        <v>414</v>
      </c>
      <c r="F228" s="21">
        <v>5.05</v>
      </c>
      <c r="G228" s="17" t="s">
        <v>391</v>
      </c>
      <c r="H228" s="21">
        <f t="shared" si="3"/>
        <v>88.5265</v>
      </c>
      <c r="I228" s="17"/>
    </row>
    <row r="229" customHeight="1" spans="1:9">
      <c r="A229" s="17">
        <v>224</v>
      </c>
      <c r="B229" s="17" t="s">
        <v>382</v>
      </c>
      <c r="C229" s="17" t="s">
        <v>418</v>
      </c>
      <c r="D229" s="19" t="s">
        <v>384</v>
      </c>
      <c r="E229" s="20" t="s">
        <v>419</v>
      </c>
      <c r="F229" s="21">
        <v>5.6</v>
      </c>
      <c r="G229" s="17" t="s">
        <v>311</v>
      </c>
      <c r="H229" s="21">
        <f t="shared" si="3"/>
        <v>98.168</v>
      </c>
      <c r="I229" s="17"/>
    </row>
    <row r="230" customHeight="1" spans="1:9">
      <c r="A230" s="17">
        <v>225</v>
      </c>
      <c r="B230" s="17" t="s">
        <v>382</v>
      </c>
      <c r="C230" s="17" t="s">
        <v>420</v>
      </c>
      <c r="D230" s="17" t="s">
        <v>387</v>
      </c>
      <c r="E230" s="20" t="s">
        <v>421</v>
      </c>
      <c r="F230" s="21">
        <v>8</v>
      </c>
      <c r="G230" s="17" t="s">
        <v>391</v>
      </c>
      <c r="H230" s="21">
        <f t="shared" si="3"/>
        <v>140.24</v>
      </c>
      <c r="I230" s="17"/>
    </row>
    <row r="231" customHeight="1" spans="1:9">
      <c r="A231" s="17">
        <v>226</v>
      </c>
      <c r="B231" s="17" t="s">
        <v>382</v>
      </c>
      <c r="C231" s="18" t="s">
        <v>422</v>
      </c>
      <c r="D231" s="17" t="s">
        <v>387</v>
      </c>
      <c r="E231" s="20" t="s">
        <v>423</v>
      </c>
      <c r="F231" s="21">
        <v>5.8</v>
      </c>
      <c r="G231" s="17" t="s">
        <v>311</v>
      </c>
      <c r="H231" s="21">
        <f t="shared" si="3"/>
        <v>101.674</v>
      </c>
      <c r="I231" s="17"/>
    </row>
    <row r="232" customHeight="1" spans="1:9">
      <c r="A232" s="17">
        <v>227</v>
      </c>
      <c r="B232" s="34" t="s">
        <v>382</v>
      </c>
      <c r="C232" s="34" t="s">
        <v>424</v>
      </c>
      <c r="D232" s="34" t="s">
        <v>387</v>
      </c>
      <c r="E232" s="37" t="s">
        <v>425</v>
      </c>
      <c r="F232" s="38">
        <v>13.2</v>
      </c>
      <c r="G232" s="34" t="s">
        <v>311</v>
      </c>
      <c r="H232" s="38">
        <f t="shared" si="3"/>
        <v>231.396</v>
      </c>
      <c r="I232" s="34"/>
    </row>
    <row r="233" customHeight="1" spans="1:9">
      <c r="A233" s="17">
        <v>228</v>
      </c>
      <c r="B233" s="34" t="s">
        <v>382</v>
      </c>
      <c r="C233" s="18" t="s">
        <v>426</v>
      </c>
      <c r="D233" s="34" t="s">
        <v>387</v>
      </c>
      <c r="E233" s="20" t="s">
        <v>416</v>
      </c>
      <c r="F233" s="21">
        <v>5</v>
      </c>
      <c r="G233" s="34" t="s">
        <v>311</v>
      </c>
      <c r="H233" s="21">
        <f t="shared" si="3"/>
        <v>87.65</v>
      </c>
      <c r="I233" s="17"/>
    </row>
    <row r="234" customHeight="1" spans="1:9">
      <c r="A234" s="17">
        <v>229</v>
      </c>
      <c r="B234" s="34" t="s">
        <v>382</v>
      </c>
      <c r="C234" s="18" t="s">
        <v>427</v>
      </c>
      <c r="D234" s="19" t="s">
        <v>384</v>
      </c>
      <c r="E234" s="37" t="s">
        <v>412</v>
      </c>
      <c r="F234" s="21">
        <v>5</v>
      </c>
      <c r="G234" s="34" t="s">
        <v>311</v>
      </c>
      <c r="H234" s="21">
        <f t="shared" si="3"/>
        <v>87.65</v>
      </c>
      <c r="I234" s="17"/>
    </row>
    <row r="235" customHeight="1" spans="1:9">
      <c r="A235" s="17">
        <v>230</v>
      </c>
      <c r="B235" s="17" t="s">
        <v>382</v>
      </c>
      <c r="C235" s="17" t="s">
        <v>428</v>
      </c>
      <c r="D235" s="19" t="s">
        <v>384</v>
      </c>
      <c r="E235" s="20" t="s">
        <v>429</v>
      </c>
      <c r="F235" s="21">
        <v>5.3</v>
      </c>
      <c r="G235" s="17" t="s">
        <v>311</v>
      </c>
      <c r="H235" s="21">
        <f t="shared" si="3"/>
        <v>92.909</v>
      </c>
      <c r="I235" s="17"/>
    </row>
    <row r="236" customHeight="1" spans="1:9">
      <c r="A236" s="17">
        <v>231</v>
      </c>
      <c r="B236" s="17" t="s">
        <v>382</v>
      </c>
      <c r="C236" s="17" t="s">
        <v>430</v>
      </c>
      <c r="D236" s="19" t="s">
        <v>384</v>
      </c>
      <c r="E236" s="20" t="s">
        <v>431</v>
      </c>
      <c r="F236" s="21">
        <v>16.8</v>
      </c>
      <c r="G236" s="17" t="s">
        <v>311</v>
      </c>
      <c r="H236" s="21">
        <f t="shared" si="3"/>
        <v>294.504</v>
      </c>
      <c r="I236" s="17"/>
    </row>
    <row r="237" customHeight="1" spans="1:9">
      <c r="A237" s="17">
        <v>232</v>
      </c>
      <c r="B237" s="17" t="s">
        <v>382</v>
      </c>
      <c r="C237" s="17" t="s">
        <v>432</v>
      </c>
      <c r="D237" s="17" t="s">
        <v>387</v>
      </c>
      <c r="E237" s="20" t="s">
        <v>398</v>
      </c>
      <c r="F237" s="21">
        <v>6.5</v>
      </c>
      <c r="G237" s="17" t="s">
        <v>311</v>
      </c>
      <c r="H237" s="21">
        <f t="shared" si="3"/>
        <v>113.945</v>
      </c>
      <c r="I237" s="17"/>
    </row>
    <row r="238" customHeight="1" spans="1:9">
      <c r="A238" s="17">
        <v>233</v>
      </c>
      <c r="B238" s="17" t="s">
        <v>382</v>
      </c>
      <c r="C238" s="18" t="s">
        <v>433</v>
      </c>
      <c r="D238" s="19" t="s">
        <v>384</v>
      </c>
      <c r="E238" s="20" t="s">
        <v>429</v>
      </c>
      <c r="F238" s="21">
        <v>5.2</v>
      </c>
      <c r="G238" s="17" t="s">
        <v>311</v>
      </c>
      <c r="H238" s="21">
        <f t="shared" si="3"/>
        <v>91.156</v>
      </c>
      <c r="I238" s="17"/>
    </row>
    <row r="239" customHeight="1" spans="1:9">
      <c r="A239" s="17">
        <v>234</v>
      </c>
      <c r="B239" s="17" t="s">
        <v>382</v>
      </c>
      <c r="C239" s="17" t="s">
        <v>434</v>
      </c>
      <c r="D239" s="19" t="s">
        <v>384</v>
      </c>
      <c r="E239" s="20" t="s">
        <v>429</v>
      </c>
      <c r="F239" s="21">
        <v>73</v>
      </c>
      <c r="G239" s="17" t="s">
        <v>311</v>
      </c>
      <c r="H239" s="21">
        <f t="shared" si="3"/>
        <v>1279.69</v>
      </c>
      <c r="I239" s="17"/>
    </row>
    <row r="240" customHeight="1" spans="1:9">
      <c r="A240" s="17">
        <v>235</v>
      </c>
      <c r="B240" s="17" t="s">
        <v>382</v>
      </c>
      <c r="C240" s="18" t="s">
        <v>435</v>
      </c>
      <c r="D240" s="17" t="s">
        <v>387</v>
      </c>
      <c r="E240" s="20" t="s">
        <v>390</v>
      </c>
      <c r="F240" s="21">
        <v>5.4</v>
      </c>
      <c r="G240" s="17" t="s">
        <v>311</v>
      </c>
      <c r="H240" s="21">
        <f t="shared" si="3"/>
        <v>94.662</v>
      </c>
      <c r="I240" s="17"/>
    </row>
    <row r="241" customHeight="1" spans="1:9">
      <c r="A241" s="17">
        <v>236</v>
      </c>
      <c r="B241" s="17" t="s">
        <v>382</v>
      </c>
      <c r="C241" s="18" t="s">
        <v>436</v>
      </c>
      <c r="D241" s="17" t="s">
        <v>387</v>
      </c>
      <c r="E241" s="20" t="s">
        <v>416</v>
      </c>
      <c r="F241" s="21">
        <v>5.5</v>
      </c>
      <c r="G241" s="17" t="s">
        <v>311</v>
      </c>
      <c r="H241" s="21">
        <f t="shared" si="3"/>
        <v>96.415</v>
      </c>
      <c r="I241" s="17"/>
    </row>
    <row r="242" customHeight="1" spans="1:9">
      <c r="A242" s="17">
        <v>237</v>
      </c>
      <c r="B242" s="17" t="s">
        <v>382</v>
      </c>
      <c r="C242" s="17" t="s">
        <v>437</v>
      </c>
      <c r="D242" s="19" t="s">
        <v>384</v>
      </c>
      <c r="E242" s="20" t="s">
        <v>438</v>
      </c>
      <c r="F242" s="21">
        <v>5.2</v>
      </c>
      <c r="G242" s="17" t="s">
        <v>311</v>
      </c>
      <c r="H242" s="21">
        <f t="shared" si="3"/>
        <v>91.156</v>
      </c>
      <c r="I242" s="17"/>
    </row>
    <row r="243" customHeight="1" spans="1:9">
      <c r="A243" s="17">
        <v>238</v>
      </c>
      <c r="B243" s="17" t="s">
        <v>382</v>
      </c>
      <c r="C243" s="23" t="s">
        <v>439</v>
      </c>
      <c r="D243" s="19" t="s">
        <v>384</v>
      </c>
      <c r="E243" s="20" t="s">
        <v>438</v>
      </c>
      <c r="F243" s="24">
        <v>5.5</v>
      </c>
      <c r="G243" s="17" t="s">
        <v>391</v>
      </c>
      <c r="H243" s="24">
        <f t="shared" si="3"/>
        <v>96.415</v>
      </c>
      <c r="I243" s="23"/>
    </row>
    <row r="244" customHeight="1" spans="1:9">
      <c r="A244" s="17">
        <v>239</v>
      </c>
      <c r="B244" s="17" t="s">
        <v>382</v>
      </c>
      <c r="C244" s="23" t="s">
        <v>440</v>
      </c>
      <c r="D244" s="17" t="s">
        <v>387</v>
      </c>
      <c r="E244" s="20" t="s">
        <v>394</v>
      </c>
      <c r="F244" s="24">
        <v>6</v>
      </c>
      <c r="G244" s="17" t="s">
        <v>311</v>
      </c>
      <c r="H244" s="24">
        <f t="shared" si="3"/>
        <v>105.18</v>
      </c>
      <c r="I244" s="23"/>
    </row>
    <row r="245" customHeight="1" spans="1:9">
      <c r="A245" s="17">
        <v>240</v>
      </c>
      <c r="B245" s="17" t="s">
        <v>382</v>
      </c>
      <c r="C245" s="18" t="s">
        <v>441</v>
      </c>
      <c r="D245" s="19" t="s">
        <v>442</v>
      </c>
      <c r="E245" s="20" t="s">
        <v>443</v>
      </c>
      <c r="F245" s="21">
        <v>9.2</v>
      </c>
      <c r="G245" s="17" t="s">
        <v>407</v>
      </c>
      <c r="H245" s="21">
        <f t="shared" si="3"/>
        <v>161.276</v>
      </c>
      <c r="I245" s="17"/>
    </row>
    <row r="246" customHeight="1" spans="1:9">
      <c r="A246" s="17">
        <v>241</v>
      </c>
      <c r="B246" s="17" t="s">
        <v>382</v>
      </c>
      <c r="C246" s="18" t="s">
        <v>444</v>
      </c>
      <c r="D246" s="19" t="s">
        <v>442</v>
      </c>
      <c r="E246" s="20" t="s">
        <v>443</v>
      </c>
      <c r="F246" s="21">
        <v>21.7</v>
      </c>
      <c r="G246" s="17" t="s">
        <v>311</v>
      </c>
      <c r="H246" s="21">
        <f t="shared" si="3"/>
        <v>380.401</v>
      </c>
      <c r="I246" s="17"/>
    </row>
    <row r="247" customHeight="1" spans="1:9">
      <c r="A247" s="17">
        <v>242</v>
      </c>
      <c r="B247" s="17" t="s">
        <v>382</v>
      </c>
      <c r="C247" s="18" t="s">
        <v>445</v>
      </c>
      <c r="D247" s="19" t="s">
        <v>442</v>
      </c>
      <c r="E247" s="20" t="s">
        <v>446</v>
      </c>
      <c r="F247" s="21">
        <v>24</v>
      </c>
      <c r="G247" s="17" t="s">
        <v>311</v>
      </c>
      <c r="H247" s="21">
        <f t="shared" si="3"/>
        <v>420.72</v>
      </c>
      <c r="I247" s="17"/>
    </row>
    <row r="248" customHeight="1" spans="1:9">
      <c r="A248" s="17">
        <v>243</v>
      </c>
      <c r="B248" s="17" t="s">
        <v>382</v>
      </c>
      <c r="C248" s="18" t="s">
        <v>447</v>
      </c>
      <c r="D248" s="19" t="s">
        <v>442</v>
      </c>
      <c r="E248" s="20" t="s">
        <v>443</v>
      </c>
      <c r="F248" s="21">
        <v>5.3</v>
      </c>
      <c r="G248" s="17" t="s">
        <v>311</v>
      </c>
      <c r="H248" s="21">
        <f t="shared" si="3"/>
        <v>92.909</v>
      </c>
      <c r="I248" s="17"/>
    </row>
    <row r="249" customHeight="1" spans="1:9">
      <c r="A249" s="17">
        <v>244</v>
      </c>
      <c r="B249" s="17" t="s">
        <v>382</v>
      </c>
      <c r="C249" s="18" t="s">
        <v>448</v>
      </c>
      <c r="D249" s="19" t="s">
        <v>442</v>
      </c>
      <c r="E249" s="20" t="s">
        <v>443</v>
      </c>
      <c r="F249" s="21">
        <v>15</v>
      </c>
      <c r="G249" s="17" t="s">
        <v>311</v>
      </c>
      <c r="H249" s="21">
        <f t="shared" si="3"/>
        <v>262.95</v>
      </c>
      <c r="I249" s="17"/>
    </row>
    <row r="250" customHeight="1" spans="1:9">
      <c r="A250" s="17">
        <v>245</v>
      </c>
      <c r="B250" s="17" t="s">
        <v>382</v>
      </c>
      <c r="C250" s="18" t="s">
        <v>449</v>
      </c>
      <c r="D250" s="19" t="s">
        <v>442</v>
      </c>
      <c r="E250" s="20" t="s">
        <v>446</v>
      </c>
      <c r="F250" s="21">
        <v>26</v>
      </c>
      <c r="G250" s="17" t="s">
        <v>311</v>
      </c>
      <c r="H250" s="21">
        <f t="shared" si="3"/>
        <v>455.78</v>
      </c>
      <c r="I250" s="17"/>
    </row>
    <row r="251" customHeight="1" spans="1:9">
      <c r="A251" s="17">
        <v>246</v>
      </c>
      <c r="B251" s="17" t="s">
        <v>382</v>
      </c>
      <c r="C251" s="18" t="s">
        <v>450</v>
      </c>
      <c r="D251" s="19" t="s">
        <v>442</v>
      </c>
      <c r="E251" s="20" t="s">
        <v>446</v>
      </c>
      <c r="F251" s="21">
        <v>5.3</v>
      </c>
      <c r="G251" s="17" t="s">
        <v>311</v>
      </c>
      <c r="H251" s="21">
        <f t="shared" si="3"/>
        <v>92.909</v>
      </c>
      <c r="I251" s="17"/>
    </row>
    <row r="252" customHeight="1" spans="1:9">
      <c r="A252" s="17">
        <v>247</v>
      </c>
      <c r="B252" s="17" t="s">
        <v>382</v>
      </c>
      <c r="C252" s="18" t="s">
        <v>451</v>
      </c>
      <c r="D252" s="19" t="s">
        <v>442</v>
      </c>
      <c r="E252" s="20" t="s">
        <v>446</v>
      </c>
      <c r="F252" s="21">
        <v>6</v>
      </c>
      <c r="G252" s="17" t="s">
        <v>311</v>
      </c>
      <c r="H252" s="21">
        <f t="shared" si="3"/>
        <v>105.18</v>
      </c>
      <c r="I252" s="17"/>
    </row>
    <row r="253" customHeight="1" spans="1:9">
      <c r="A253" s="17">
        <v>248</v>
      </c>
      <c r="B253" s="17" t="s">
        <v>382</v>
      </c>
      <c r="C253" s="18" t="s">
        <v>452</v>
      </c>
      <c r="D253" s="19" t="s">
        <v>442</v>
      </c>
      <c r="E253" s="20" t="s">
        <v>429</v>
      </c>
      <c r="F253" s="21">
        <v>5.2</v>
      </c>
      <c r="G253" s="17" t="s">
        <v>311</v>
      </c>
      <c r="H253" s="21">
        <f t="shared" si="3"/>
        <v>91.156</v>
      </c>
      <c r="I253" s="17"/>
    </row>
    <row r="254" customHeight="1" spans="1:9">
      <c r="A254" s="17">
        <v>249</v>
      </c>
      <c r="B254" s="17" t="s">
        <v>382</v>
      </c>
      <c r="C254" s="17" t="s">
        <v>453</v>
      </c>
      <c r="D254" s="19" t="s">
        <v>442</v>
      </c>
      <c r="E254" s="20" t="s">
        <v>454</v>
      </c>
      <c r="F254" s="21">
        <v>508</v>
      </c>
      <c r="G254" s="17" t="s">
        <v>311</v>
      </c>
      <c r="H254" s="21">
        <f t="shared" si="3"/>
        <v>8905.24</v>
      </c>
      <c r="I254" s="17"/>
    </row>
    <row r="255" customHeight="1" spans="1:9">
      <c r="A255" s="17">
        <v>250</v>
      </c>
      <c r="B255" s="17" t="s">
        <v>382</v>
      </c>
      <c r="C255" s="17" t="s">
        <v>455</v>
      </c>
      <c r="D255" s="19" t="s">
        <v>456</v>
      </c>
      <c r="E255" s="20" t="s">
        <v>457</v>
      </c>
      <c r="F255" s="21">
        <v>6.5</v>
      </c>
      <c r="G255" s="17" t="s">
        <v>458</v>
      </c>
      <c r="H255" s="21">
        <f t="shared" si="3"/>
        <v>113.945</v>
      </c>
      <c r="I255" s="23"/>
    </row>
    <row r="256" customHeight="1" spans="1:9">
      <c r="A256" s="17">
        <v>251</v>
      </c>
      <c r="B256" s="17" t="s">
        <v>382</v>
      </c>
      <c r="C256" s="17" t="s">
        <v>459</v>
      </c>
      <c r="D256" s="19" t="s">
        <v>456</v>
      </c>
      <c r="E256" s="20" t="s">
        <v>460</v>
      </c>
      <c r="F256" s="21">
        <v>5.4</v>
      </c>
      <c r="G256" s="17" t="s">
        <v>458</v>
      </c>
      <c r="H256" s="21">
        <f t="shared" si="3"/>
        <v>94.662</v>
      </c>
      <c r="I256" s="23"/>
    </row>
    <row r="257" customHeight="1" spans="1:9">
      <c r="A257" s="17">
        <v>252</v>
      </c>
      <c r="B257" s="17" t="s">
        <v>382</v>
      </c>
      <c r="C257" s="17" t="s">
        <v>461</v>
      </c>
      <c r="D257" s="19" t="s">
        <v>456</v>
      </c>
      <c r="E257" s="20" t="s">
        <v>454</v>
      </c>
      <c r="F257" s="21">
        <v>5.8</v>
      </c>
      <c r="G257" s="17" t="s">
        <v>458</v>
      </c>
      <c r="H257" s="21">
        <f t="shared" si="3"/>
        <v>101.674</v>
      </c>
      <c r="I257" s="23"/>
    </row>
    <row r="258" customHeight="1" spans="1:9">
      <c r="A258" s="17">
        <v>253</v>
      </c>
      <c r="B258" s="17" t="s">
        <v>382</v>
      </c>
      <c r="C258" s="17" t="s">
        <v>462</v>
      </c>
      <c r="D258" s="19" t="s">
        <v>456</v>
      </c>
      <c r="E258" s="20" t="s">
        <v>443</v>
      </c>
      <c r="F258" s="21">
        <v>7</v>
      </c>
      <c r="G258" s="17" t="s">
        <v>458</v>
      </c>
      <c r="H258" s="21">
        <f t="shared" si="3"/>
        <v>122.71</v>
      </c>
      <c r="I258" s="23"/>
    </row>
    <row r="259" customHeight="1" spans="1:9">
      <c r="A259" s="17">
        <v>254</v>
      </c>
      <c r="B259" s="17" t="s">
        <v>382</v>
      </c>
      <c r="C259" s="17" t="s">
        <v>463</v>
      </c>
      <c r="D259" s="19" t="s">
        <v>456</v>
      </c>
      <c r="E259" s="20" t="s">
        <v>464</v>
      </c>
      <c r="F259" s="21">
        <v>5.03</v>
      </c>
      <c r="G259" s="17" t="s">
        <v>458</v>
      </c>
      <c r="H259" s="21">
        <f t="shared" si="3"/>
        <v>88.1759</v>
      </c>
      <c r="I259" s="23"/>
    </row>
    <row r="260" customHeight="1" spans="1:9">
      <c r="A260" s="17">
        <v>255</v>
      </c>
      <c r="B260" s="17" t="s">
        <v>382</v>
      </c>
      <c r="C260" s="17" t="s">
        <v>465</v>
      </c>
      <c r="D260" s="19" t="s">
        <v>456</v>
      </c>
      <c r="E260" s="20" t="s">
        <v>466</v>
      </c>
      <c r="F260" s="21">
        <v>6.8</v>
      </c>
      <c r="G260" s="17" t="s">
        <v>458</v>
      </c>
      <c r="H260" s="21">
        <f t="shared" si="3"/>
        <v>119.204</v>
      </c>
      <c r="I260" s="23"/>
    </row>
    <row r="261" customHeight="1" spans="1:9">
      <c r="A261" s="17">
        <v>256</v>
      </c>
      <c r="B261" s="17" t="s">
        <v>382</v>
      </c>
      <c r="C261" s="17" t="s">
        <v>467</v>
      </c>
      <c r="D261" s="19" t="s">
        <v>456</v>
      </c>
      <c r="E261" s="20" t="s">
        <v>454</v>
      </c>
      <c r="F261" s="21">
        <v>5.68</v>
      </c>
      <c r="G261" s="17" t="s">
        <v>458</v>
      </c>
      <c r="H261" s="21">
        <f t="shared" si="3"/>
        <v>99.5704</v>
      </c>
      <c r="I261" s="23"/>
    </row>
    <row r="262" customHeight="1" spans="1:9">
      <c r="A262" s="17">
        <v>257</v>
      </c>
      <c r="B262" s="17" t="s">
        <v>382</v>
      </c>
      <c r="C262" s="17" t="s">
        <v>468</v>
      </c>
      <c r="D262" s="19" t="s">
        <v>456</v>
      </c>
      <c r="E262" s="20" t="s">
        <v>409</v>
      </c>
      <c r="F262" s="21">
        <v>7</v>
      </c>
      <c r="G262" s="17" t="s">
        <v>458</v>
      </c>
      <c r="H262" s="21">
        <f t="shared" ref="H262:H325" si="4">F262*17.53</f>
        <v>122.71</v>
      </c>
      <c r="I262" s="23"/>
    </row>
    <row r="263" customHeight="1" spans="1:9">
      <c r="A263" s="17">
        <v>258</v>
      </c>
      <c r="B263" s="17" t="s">
        <v>382</v>
      </c>
      <c r="C263" s="17" t="s">
        <v>469</v>
      </c>
      <c r="D263" s="19" t="s">
        <v>456</v>
      </c>
      <c r="E263" s="20" t="s">
        <v>470</v>
      </c>
      <c r="F263" s="21">
        <v>5.7</v>
      </c>
      <c r="G263" s="17" t="s">
        <v>458</v>
      </c>
      <c r="H263" s="21">
        <f t="shared" si="4"/>
        <v>99.921</v>
      </c>
      <c r="I263" s="23"/>
    </row>
    <row r="264" customHeight="1" spans="1:9">
      <c r="A264" s="17">
        <v>259</v>
      </c>
      <c r="B264" s="17" t="s">
        <v>382</v>
      </c>
      <c r="C264" s="17" t="s">
        <v>471</v>
      </c>
      <c r="D264" s="19" t="s">
        <v>456</v>
      </c>
      <c r="E264" s="20" t="s">
        <v>464</v>
      </c>
      <c r="F264" s="21">
        <v>13.5</v>
      </c>
      <c r="G264" s="17" t="s">
        <v>311</v>
      </c>
      <c r="H264" s="21">
        <f t="shared" si="4"/>
        <v>236.655</v>
      </c>
      <c r="I264" s="23"/>
    </row>
    <row r="265" customHeight="1" spans="1:9">
      <c r="A265" s="17">
        <v>260</v>
      </c>
      <c r="B265" s="17" t="s">
        <v>382</v>
      </c>
      <c r="C265" s="17" t="s">
        <v>472</v>
      </c>
      <c r="D265" s="19" t="s">
        <v>456</v>
      </c>
      <c r="E265" s="20" t="s">
        <v>464</v>
      </c>
      <c r="F265" s="21">
        <v>10.8</v>
      </c>
      <c r="G265" s="17" t="s">
        <v>458</v>
      </c>
      <c r="H265" s="21">
        <f t="shared" si="4"/>
        <v>189.324</v>
      </c>
      <c r="I265" s="23"/>
    </row>
    <row r="266" customHeight="1" spans="1:9">
      <c r="A266" s="17">
        <v>261</v>
      </c>
      <c r="B266" s="17" t="s">
        <v>382</v>
      </c>
      <c r="C266" s="18" t="s">
        <v>473</v>
      </c>
      <c r="D266" s="19" t="s">
        <v>456</v>
      </c>
      <c r="E266" s="20" t="s">
        <v>409</v>
      </c>
      <c r="F266" s="21">
        <v>14.2</v>
      </c>
      <c r="G266" s="17" t="s">
        <v>311</v>
      </c>
      <c r="H266" s="21">
        <f t="shared" si="4"/>
        <v>248.926</v>
      </c>
      <c r="I266" s="23"/>
    </row>
    <row r="267" customHeight="1" spans="1:9">
      <c r="A267" s="17">
        <v>262</v>
      </c>
      <c r="B267" s="17" t="s">
        <v>382</v>
      </c>
      <c r="C267" s="17" t="s">
        <v>474</v>
      </c>
      <c r="D267" s="19" t="s">
        <v>456</v>
      </c>
      <c r="E267" s="20" t="s">
        <v>454</v>
      </c>
      <c r="F267" s="21">
        <v>6.5</v>
      </c>
      <c r="G267" s="17" t="s">
        <v>458</v>
      </c>
      <c r="H267" s="21">
        <f t="shared" si="4"/>
        <v>113.945</v>
      </c>
      <c r="I267" s="23"/>
    </row>
    <row r="268" customHeight="1" spans="1:9">
      <c r="A268" s="17">
        <v>263</v>
      </c>
      <c r="B268" s="17" t="s">
        <v>382</v>
      </c>
      <c r="C268" s="17" t="s">
        <v>475</v>
      </c>
      <c r="D268" s="19" t="s">
        <v>456</v>
      </c>
      <c r="E268" s="20" t="s">
        <v>476</v>
      </c>
      <c r="F268" s="21">
        <v>14</v>
      </c>
      <c r="G268" s="17" t="s">
        <v>458</v>
      </c>
      <c r="H268" s="21">
        <f t="shared" si="4"/>
        <v>245.42</v>
      </c>
      <c r="I268" s="23"/>
    </row>
    <row r="269" customHeight="1" spans="1:9">
      <c r="A269" s="17">
        <v>264</v>
      </c>
      <c r="B269" s="17" t="s">
        <v>382</v>
      </c>
      <c r="C269" s="18" t="s">
        <v>477</v>
      </c>
      <c r="D269" s="19" t="s">
        <v>456</v>
      </c>
      <c r="E269" s="20" t="s">
        <v>476</v>
      </c>
      <c r="F269" s="21">
        <v>6.3</v>
      </c>
      <c r="G269" s="17" t="s">
        <v>458</v>
      </c>
      <c r="H269" s="21">
        <f t="shared" si="4"/>
        <v>110.439</v>
      </c>
      <c r="I269" s="23"/>
    </row>
    <row r="270" customHeight="1" spans="1:9">
      <c r="A270" s="17">
        <v>265</v>
      </c>
      <c r="B270" s="17" t="s">
        <v>382</v>
      </c>
      <c r="C270" s="17" t="s">
        <v>478</v>
      </c>
      <c r="D270" s="19" t="s">
        <v>456</v>
      </c>
      <c r="E270" s="20" t="s">
        <v>409</v>
      </c>
      <c r="F270" s="21">
        <v>5.5</v>
      </c>
      <c r="G270" s="17" t="s">
        <v>458</v>
      </c>
      <c r="H270" s="21">
        <f t="shared" si="4"/>
        <v>96.415</v>
      </c>
      <c r="I270" s="23"/>
    </row>
    <row r="271" customHeight="1" spans="1:9">
      <c r="A271" s="17">
        <v>266</v>
      </c>
      <c r="B271" s="17" t="s">
        <v>382</v>
      </c>
      <c r="C271" s="17" t="s">
        <v>479</v>
      </c>
      <c r="D271" s="19" t="s">
        <v>456</v>
      </c>
      <c r="E271" s="20" t="s">
        <v>476</v>
      </c>
      <c r="F271" s="21">
        <v>5.2</v>
      </c>
      <c r="G271" s="17" t="s">
        <v>458</v>
      </c>
      <c r="H271" s="21">
        <f t="shared" si="4"/>
        <v>91.156</v>
      </c>
      <c r="I271" s="23"/>
    </row>
    <row r="272" customHeight="1" spans="1:9">
      <c r="A272" s="17">
        <v>267</v>
      </c>
      <c r="B272" s="17" t="s">
        <v>382</v>
      </c>
      <c r="C272" s="17" t="s">
        <v>480</v>
      </c>
      <c r="D272" s="19" t="s">
        <v>456</v>
      </c>
      <c r="E272" s="20" t="s">
        <v>476</v>
      </c>
      <c r="F272" s="21">
        <v>5.2</v>
      </c>
      <c r="G272" s="17" t="s">
        <v>458</v>
      </c>
      <c r="H272" s="21">
        <f t="shared" si="4"/>
        <v>91.156</v>
      </c>
      <c r="I272" s="23"/>
    </row>
    <row r="273" customHeight="1" spans="1:9">
      <c r="A273" s="17">
        <v>268</v>
      </c>
      <c r="B273" s="17" t="s">
        <v>382</v>
      </c>
      <c r="C273" s="17" t="s">
        <v>481</v>
      </c>
      <c r="D273" s="19" t="s">
        <v>456</v>
      </c>
      <c r="E273" s="20" t="s">
        <v>482</v>
      </c>
      <c r="F273" s="21">
        <v>13</v>
      </c>
      <c r="G273" s="17" t="s">
        <v>311</v>
      </c>
      <c r="H273" s="21">
        <f t="shared" si="4"/>
        <v>227.89</v>
      </c>
      <c r="I273" s="23"/>
    </row>
    <row r="274" customHeight="1" spans="1:9">
      <c r="A274" s="17">
        <v>269</v>
      </c>
      <c r="B274" s="17" t="s">
        <v>382</v>
      </c>
      <c r="C274" s="17" t="s">
        <v>483</v>
      </c>
      <c r="D274" s="19" t="s">
        <v>456</v>
      </c>
      <c r="E274" s="20" t="s">
        <v>484</v>
      </c>
      <c r="F274" s="21">
        <v>7</v>
      </c>
      <c r="G274" s="17" t="s">
        <v>311</v>
      </c>
      <c r="H274" s="21">
        <f t="shared" si="4"/>
        <v>122.71</v>
      </c>
      <c r="I274" s="23"/>
    </row>
    <row r="275" customHeight="1" spans="1:9">
      <c r="A275" s="17">
        <v>270</v>
      </c>
      <c r="B275" s="17" t="s">
        <v>382</v>
      </c>
      <c r="C275" s="17" t="s">
        <v>485</v>
      </c>
      <c r="D275" s="19" t="s">
        <v>456</v>
      </c>
      <c r="E275" s="20" t="s">
        <v>486</v>
      </c>
      <c r="F275" s="21">
        <v>5</v>
      </c>
      <c r="G275" s="17" t="s">
        <v>311</v>
      </c>
      <c r="H275" s="21">
        <f t="shared" si="4"/>
        <v>87.65</v>
      </c>
      <c r="I275" s="23"/>
    </row>
    <row r="276" customHeight="1" spans="1:9">
      <c r="A276" s="17">
        <v>271</v>
      </c>
      <c r="B276" s="17" t="s">
        <v>487</v>
      </c>
      <c r="C276" s="18" t="s">
        <v>488</v>
      </c>
      <c r="D276" s="19" t="s">
        <v>489</v>
      </c>
      <c r="E276" s="22" t="s">
        <v>489</v>
      </c>
      <c r="F276" s="21">
        <v>11</v>
      </c>
      <c r="G276" s="17" t="s">
        <v>490</v>
      </c>
      <c r="H276" s="21">
        <f t="shared" si="4"/>
        <v>192.83</v>
      </c>
      <c r="I276" s="17"/>
    </row>
    <row r="277" customHeight="1" spans="1:9">
      <c r="A277" s="17">
        <v>272</v>
      </c>
      <c r="B277" s="17" t="s">
        <v>487</v>
      </c>
      <c r="C277" s="18" t="s">
        <v>491</v>
      </c>
      <c r="D277" s="19" t="s">
        <v>492</v>
      </c>
      <c r="E277" s="22" t="s">
        <v>493</v>
      </c>
      <c r="F277" s="21">
        <v>12</v>
      </c>
      <c r="G277" s="17" t="s">
        <v>494</v>
      </c>
      <c r="H277" s="21">
        <f t="shared" si="4"/>
        <v>210.36</v>
      </c>
      <c r="I277" s="17"/>
    </row>
    <row r="278" customHeight="1" spans="1:9">
      <c r="A278" s="17">
        <v>273</v>
      </c>
      <c r="B278" s="17" t="s">
        <v>487</v>
      </c>
      <c r="C278" s="18" t="s">
        <v>495</v>
      </c>
      <c r="D278" s="19" t="s">
        <v>496</v>
      </c>
      <c r="E278" s="22" t="s">
        <v>496</v>
      </c>
      <c r="F278" s="21">
        <v>5</v>
      </c>
      <c r="G278" s="17" t="s">
        <v>43</v>
      </c>
      <c r="H278" s="21">
        <f t="shared" si="4"/>
        <v>87.65</v>
      </c>
      <c r="I278" s="17"/>
    </row>
    <row r="279" customHeight="1" spans="1:9">
      <c r="A279" s="17">
        <v>274</v>
      </c>
      <c r="B279" s="17" t="s">
        <v>487</v>
      </c>
      <c r="C279" s="18" t="s">
        <v>497</v>
      </c>
      <c r="D279" s="19" t="s">
        <v>498</v>
      </c>
      <c r="E279" s="22" t="s">
        <v>496</v>
      </c>
      <c r="F279" s="21">
        <v>12.8</v>
      </c>
      <c r="G279" s="17" t="s">
        <v>494</v>
      </c>
      <c r="H279" s="21">
        <f t="shared" si="4"/>
        <v>224.384</v>
      </c>
      <c r="I279" s="17"/>
    </row>
    <row r="280" customHeight="1" spans="1:9">
      <c r="A280" s="17">
        <v>275</v>
      </c>
      <c r="B280" s="17" t="s">
        <v>487</v>
      </c>
      <c r="C280" s="18" t="s">
        <v>499</v>
      </c>
      <c r="D280" s="19" t="s">
        <v>500</v>
      </c>
      <c r="E280" s="22" t="s">
        <v>501</v>
      </c>
      <c r="F280" s="21">
        <v>56</v>
      </c>
      <c r="G280" s="17" t="s">
        <v>43</v>
      </c>
      <c r="H280" s="21">
        <f t="shared" si="4"/>
        <v>981.68</v>
      </c>
      <c r="I280" s="17"/>
    </row>
    <row r="281" customHeight="1" spans="1:9">
      <c r="A281" s="17">
        <v>276</v>
      </c>
      <c r="B281" s="17" t="s">
        <v>487</v>
      </c>
      <c r="C281" s="18" t="s">
        <v>502</v>
      </c>
      <c r="D281" s="19" t="s">
        <v>501</v>
      </c>
      <c r="E281" s="22" t="s">
        <v>501</v>
      </c>
      <c r="F281" s="21">
        <v>13</v>
      </c>
      <c r="G281" s="17" t="s">
        <v>494</v>
      </c>
      <c r="H281" s="21">
        <f t="shared" si="4"/>
        <v>227.89</v>
      </c>
      <c r="I281" s="17"/>
    </row>
    <row r="282" customHeight="1" spans="1:9">
      <c r="A282" s="17">
        <v>277</v>
      </c>
      <c r="B282" s="17" t="s">
        <v>487</v>
      </c>
      <c r="C282" s="18" t="s">
        <v>503</v>
      </c>
      <c r="D282" s="19" t="s">
        <v>501</v>
      </c>
      <c r="E282" s="22" t="s">
        <v>501</v>
      </c>
      <c r="F282" s="21">
        <v>6</v>
      </c>
      <c r="G282" s="17" t="s">
        <v>504</v>
      </c>
      <c r="H282" s="21">
        <f t="shared" si="4"/>
        <v>105.18</v>
      </c>
      <c r="I282" s="17"/>
    </row>
    <row r="283" customHeight="1" spans="1:9">
      <c r="A283" s="17">
        <v>278</v>
      </c>
      <c r="B283" s="17" t="s">
        <v>487</v>
      </c>
      <c r="C283" s="18" t="s">
        <v>505</v>
      </c>
      <c r="D283" s="19" t="s">
        <v>501</v>
      </c>
      <c r="E283" s="22" t="s">
        <v>501</v>
      </c>
      <c r="F283" s="21">
        <v>5</v>
      </c>
      <c r="G283" s="17" t="s">
        <v>504</v>
      </c>
      <c r="H283" s="21">
        <f t="shared" si="4"/>
        <v>87.65</v>
      </c>
      <c r="I283" s="17"/>
    </row>
    <row r="284" customHeight="1" spans="1:9">
      <c r="A284" s="17">
        <v>279</v>
      </c>
      <c r="B284" s="17" t="s">
        <v>487</v>
      </c>
      <c r="C284" s="18" t="s">
        <v>506</v>
      </c>
      <c r="D284" s="19" t="s">
        <v>501</v>
      </c>
      <c r="E284" s="22" t="s">
        <v>501</v>
      </c>
      <c r="F284" s="21">
        <v>15.6</v>
      </c>
      <c r="G284" s="17" t="s">
        <v>494</v>
      </c>
      <c r="H284" s="21">
        <f t="shared" si="4"/>
        <v>273.468</v>
      </c>
      <c r="I284" s="17"/>
    </row>
    <row r="285" customHeight="1" spans="1:9">
      <c r="A285" s="17">
        <v>280</v>
      </c>
      <c r="B285" s="17" t="s">
        <v>487</v>
      </c>
      <c r="C285" s="18" t="s">
        <v>507</v>
      </c>
      <c r="D285" s="19" t="s">
        <v>492</v>
      </c>
      <c r="E285" s="22" t="s">
        <v>508</v>
      </c>
      <c r="F285" s="21">
        <v>27</v>
      </c>
      <c r="G285" s="17" t="s">
        <v>43</v>
      </c>
      <c r="H285" s="21">
        <f t="shared" si="4"/>
        <v>473.31</v>
      </c>
      <c r="I285" s="17"/>
    </row>
    <row r="286" customHeight="1" spans="1:9">
      <c r="A286" s="17">
        <v>281</v>
      </c>
      <c r="B286" s="17" t="s">
        <v>487</v>
      </c>
      <c r="C286" s="18" t="s">
        <v>509</v>
      </c>
      <c r="D286" s="19" t="s">
        <v>492</v>
      </c>
      <c r="E286" s="22" t="s">
        <v>510</v>
      </c>
      <c r="F286" s="21">
        <v>10</v>
      </c>
      <c r="G286" s="17" t="s">
        <v>43</v>
      </c>
      <c r="H286" s="21">
        <f t="shared" si="4"/>
        <v>175.3</v>
      </c>
      <c r="I286" s="17"/>
    </row>
    <row r="287" customHeight="1" spans="1:9">
      <c r="A287" s="17">
        <v>282</v>
      </c>
      <c r="B287" s="17" t="s">
        <v>487</v>
      </c>
      <c r="C287" s="18" t="s">
        <v>511</v>
      </c>
      <c r="D287" s="19" t="s">
        <v>492</v>
      </c>
      <c r="E287" s="22" t="s">
        <v>512</v>
      </c>
      <c r="F287" s="21">
        <v>26</v>
      </c>
      <c r="G287" s="17" t="s">
        <v>43</v>
      </c>
      <c r="H287" s="21">
        <f t="shared" si="4"/>
        <v>455.78</v>
      </c>
      <c r="I287" s="17"/>
    </row>
    <row r="288" customHeight="1" spans="1:9">
      <c r="A288" s="17">
        <v>283</v>
      </c>
      <c r="B288" s="17" t="s">
        <v>487</v>
      </c>
      <c r="C288" s="18" t="s">
        <v>513</v>
      </c>
      <c r="D288" s="19" t="s">
        <v>492</v>
      </c>
      <c r="E288" s="22" t="s">
        <v>510</v>
      </c>
      <c r="F288" s="21">
        <v>12</v>
      </c>
      <c r="G288" s="17" t="s">
        <v>494</v>
      </c>
      <c r="H288" s="21">
        <f t="shared" si="4"/>
        <v>210.36</v>
      </c>
      <c r="I288" s="17"/>
    </row>
    <row r="289" customHeight="1" spans="1:9">
      <c r="A289" s="17">
        <v>284</v>
      </c>
      <c r="B289" s="17" t="s">
        <v>487</v>
      </c>
      <c r="C289" s="18" t="s">
        <v>514</v>
      </c>
      <c r="D289" s="19" t="s">
        <v>515</v>
      </c>
      <c r="E289" s="22" t="s">
        <v>516</v>
      </c>
      <c r="F289" s="21">
        <v>32</v>
      </c>
      <c r="G289" s="17" t="s">
        <v>43</v>
      </c>
      <c r="H289" s="21">
        <f t="shared" si="4"/>
        <v>560.96</v>
      </c>
      <c r="I289" s="17"/>
    </row>
    <row r="290" customHeight="1" spans="1:9">
      <c r="A290" s="17">
        <v>285</v>
      </c>
      <c r="B290" s="17" t="s">
        <v>487</v>
      </c>
      <c r="C290" s="18" t="s">
        <v>517</v>
      </c>
      <c r="D290" s="19" t="s">
        <v>492</v>
      </c>
      <c r="E290" s="22" t="s">
        <v>510</v>
      </c>
      <c r="F290" s="21">
        <v>9</v>
      </c>
      <c r="G290" s="17" t="s">
        <v>43</v>
      </c>
      <c r="H290" s="21">
        <f t="shared" si="4"/>
        <v>157.77</v>
      </c>
      <c r="I290" s="17"/>
    </row>
    <row r="291" customHeight="1" spans="1:9">
      <c r="A291" s="17">
        <v>286</v>
      </c>
      <c r="B291" s="17" t="s">
        <v>487</v>
      </c>
      <c r="C291" s="18" t="s">
        <v>518</v>
      </c>
      <c r="D291" s="19" t="s">
        <v>492</v>
      </c>
      <c r="E291" s="22" t="s">
        <v>510</v>
      </c>
      <c r="F291" s="21">
        <v>26</v>
      </c>
      <c r="G291" s="17" t="s">
        <v>494</v>
      </c>
      <c r="H291" s="21">
        <f t="shared" si="4"/>
        <v>455.78</v>
      </c>
      <c r="I291" s="17"/>
    </row>
    <row r="292" customHeight="1" spans="1:9">
      <c r="A292" s="17">
        <v>287</v>
      </c>
      <c r="B292" s="17" t="s">
        <v>487</v>
      </c>
      <c r="C292" s="18" t="s">
        <v>519</v>
      </c>
      <c r="D292" s="19" t="s">
        <v>492</v>
      </c>
      <c r="E292" s="22" t="s">
        <v>510</v>
      </c>
      <c r="F292" s="21">
        <v>12</v>
      </c>
      <c r="G292" s="17" t="s">
        <v>494</v>
      </c>
      <c r="H292" s="21">
        <f t="shared" si="4"/>
        <v>210.36</v>
      </c>
      <c r="I292" s="17"/>
    </row>
    <row r="293" customHeight="1" spans="1:9">
      <c r="A293" s="17">
        <v>288</v>
      </c>
      <c r="B293" s="17" t="s">
        <v>487</v>
      </c>
      <c r="C293" s="18" t="s">
        <v>520</v>
      </c>
      <c r="D293" s="19" t="s">
        <v>492</v>
      </c>
      <c r="E293" s="22" t="s">
        <v>510</v>
      </c>
      <c r="F293" s="21">
        <v>8.5</v>
      </c>
      <c r="G293" s="17" t="s">
        <v>43</v>
      </c>
      <c r="H293" s="21">
        <f t="shared" si="4"/>
        <v>149.005</v>
      </c>
      <c r="I293" s="17"/>
    </row>
    <row r="294" customHeight="1" spans="1:9">
      <c r="A294" s="17">
        <v>289</v>
      </c>
      <c r="B294" s="17" t="s">
        <v>487</v>
      </c>
      <c r="C294" s="17" t="s">
        <v>521</v>
      </c>
      <c r="D294" s="19" t="s">
        <v>492</v>
      </c>
      <c r="E294" s="22" t="s">
        <v>510</v>
      </c>
      <c r="F294" s="21">
        <v>6</v>
      </c>
      <c r="G294" s="17" t="s">
        <v>43</v>
      </c>
      <c r="H294" s="21">
        <f t="shared" si="4"/>
        <v>105.18</v>
      </c>
      <c r="I294" s="17"/>
    </row>
    <row r="295" customHeight="1" spans="1:9">
      <c r="A295" s="17">
        <v>290</v>
      </c>
      <c r="B295" s="17" t="s">
        <v>487</v>
      </c>
      <c r="C295" s="17" t="s">
        <v>522</v>
      </c>
      <c r="D295" s="19" t="s">
        <v>492</v>
      </c>
      <c r="E295" s="22" t="s">
        <v>510</v>
      </c>
      <c r="F295" s="21">
        <v>6</v>
      </c>
      <c r="G295" s="17" t="s">
        <v>43</v>
      </c>
      <c r="H295" s="21">
        <f t="shared" si="4"/>
        <v>105.18</v>
      </c>
      <c r="I295" s="17"/>
    </row>
    <row r="296" customHeight="1" spans="1:9">
      <c r="A296" s="17">
        <v>291</v>
      </c>
      <c r="B296" s="17" t="s">
        <v>487</v>
      </c>
      <c r="C296" s="17" t="s">
        <v>523</v>
      </c>
      <c r="D296" s="19" t="s">
        <v>492</v>
      </c>
      <c r="E296" s="22" t="s">
        <v>510</v>
      </c>
      <c r="F296" s="21">
        <v>5.4</v>
      </c>
      <c r="G296" s="17" t="s">
        <v>43</v>
      </c>
      <c r="H296" s="21">
        <f t="shared" si="4"/>
        <v>94.662</v>
      </c>
      <c r="I296" s="17"/>
    </row>
    <row r="297" customHeight="1" spans="1:9">
      <c r="A297" s="17">
        <v>292</v>
      </c>
      <c r="B297" s="17" t="s">
        <v>487</v>
      </c>
      <c r="C297" s="18" t="s">
        <v>524</v>
      </c>
      <c r="D297" s="19" t="s">
        <v>492</v>
      </c>
      <c r="E297" s="22" t="s">
        <v>492</v>
      </c>
      <c r="F297" s="21">
        <v>5.5</v>
      </c>
      <c r="G297" s="17" t="s">
        <v>494</v>
      </c>
      <c r="H297" s="21">
        <f t="shared" si="4"/>
        <v>96.415</v>
      </c>
      <c r="I297" s="17"/>
    </row>
    <row r="298" customHeight="1" spans="1:9">
      <c r="A298" s="17">
        <v>293</v>
      </c>
      <c r="B298" s="17" t="s">
        <v>487</v>
      </c>
      <c r="C298" s="17" t="s">
        <v>525</v>
      </c>
      <c r="D298" s="19" t="s">
        <v>492</v>
      </c>
      <c r="E298" s="22" t="s">
        <v>492</v>
      </c>
      <c r="F298" s="21">
        <v>6</v>
      </c>
      <c r="G298" s="17" t="s">
        <v>43</v>
      </c>
      <c r="H298" s="21">
        <f t="shared" si="4"/>
        <v>105.18</v>
      </c>
      <c r="I298" s="17"/>
    </row>
    <row r="299" customHeight="1" spans="1:9">
      <c r="A299" s="17">
        <v>294</v>
      </c>
      <c r="B299" s="17" t="s">
        <v>487</v>
      </c>
      <c r="C299" s="17" t="s">
        <v>73</v>
      </c>
      <c r="D299" s="19" t="s">
        <v>526</v>
      </c>
      <c r="E299" s="22" t="s">
        <v>492</v>
      </c>
      <c r="F299" s="21">
        <v>48</v>
      </c>
      <c r="G299" s="17" t="s">
        <v>43</v>
      </c>
      <c r="H299" s="21">
        <f t="shared" si="4"/>
        <v>841.44</v>
      </c>
      <c r="I299" s="17"/>
    </row>
    <row r="300" customHeight="1" spans="1:9">
      <c r="A300" s="17">
        <v>295</v>
      </c>
      <c r="B300" s="17" t="s">
        <v>487</v>
      </c>
      <c r="C300" s="17" t="s">
        <v>36</v>
      </c>
      <c r="D300" s="19" t="s">
        <v>527</v>
      </c>
      <c r="E300" s="22" t="s">
        <v>492</v>
      </c>
      <c r="F300" s="21">
        <v>68</v>
      </c>
      <c r="G300" s="17" t="s">
        <v>43</v>
      </c>
      <c r="H300" s="21">
        <f t="shared" si="4"/>
        <v>1192.04</v>
      </c>
      <c r="I300" s="17"/>
    </row>
    <row r="301" customHeight="1" spans="1:9">
      <c r="A301" s="17">
        <v>296</v>
      </c>
      <c r="B301" s="17" t="s">
        <v>487</v>
      </c>
      <c r="C301" s="18" t="s">
        <v>528</v>
      </c>
      <c r="D301" s="19" t="s">
        <v>529</v>
      </c>
      <c r="E301" s="22" t="s">
        <v>492</v>
      </c>
      <c r="F301" s="21">
        <v>27</v>
      </c>
      <c r="G301" s="17" t="s">
        <v>43</v>
      </c>
      <c r="H301" s="21">
        <f t="shared" si="4"/>
        <v>473.31</v>
      </c>
      <c r="I301" s="17"/>
    </row>
    <row r="302" customHeight="1" spans="1:9">
      <c r="A302" s="17">
        <v>297</v>
      </c>
      <c r="B302" s="17" t="s">
        <v>487</v>
      </c>
      <c r="C302" s="18" t="s">
        <v>530</v>
      </c>
      <c r="D302" s="19" t="s">
        <v>531</v>
      </c>
      <c r="E302" s="20" t="s">
        <v>532</v>
      </c>
      <c r="F302" s="21">
        <v>30</v>
      </c>
      <c r="G302" s="17" t="s">
        <v>494</v>
      </c>
      <c r="H302" s="21">
        <f t="shared" si="4"/>
        <v>525.9</v>
      </c>
      <c r="I302" s="17"/>
    </row>
    <row r="303" customHeight="1" spans="1:9">
      <c r="A303" s="17">
        <v>298</v>
      </c>
      <c r="B303" s="17" t="s">
        <v>487</v>
      </c>
      <c r="C303" s="17" t="s">
        <v>533</v>
      </c>
      <c r="D303" s="19" t="s">
        <v>531</v>
      </c>
      <c r="E303" s="20" t="s">
        <v>532</v>
      </c>
      <c r="F303" s="21">
        <v>12</v>
      </c>
      <c r="G303" s="17" t="s">
        <v>494</v>
      </c>
      <c r="H303" s="21">
        <f t="shared" si="4"/>
        <v>210.36</v>
      </c>
      <c r="I303" s="17"/>
    </row>
    <row r="304" customHeight="1" spans="1:9">
      <c r="A304" s="17">
        <v>299</v>
      </c>
      <c r="B304" s="17" t="s">
        <v>487</v>
      </c>
      <c r="C304" s="17" t="s">
        <v>534</v>
      </c>
      <c r="D304" s="19" t="s">
        <v>531</v>
      </c>
      <c r="E304" s="20" t="s">
        <v>532</v>
      </c>
      <c r="F304" s="21">
        <v>6</v>
      </c>
      <c r="G304" s="17" t="s">
        <v>43</v>
      </c>
      <c r="H304" s="21">
        <f t="shared" si="4"/>
        <v>105.18</v>
      </c>
      <c r="I304" s="17"/>
    </row>
    <row r="305" customHeight="1" spans="1:9">
      <c r="A305" s="17">
        <v>300</v>
      </c>
      <c r="B305" s="17" t="s">
        <v>535</v>
      </c>
      <c r="C305" s="18" t="s">
        <v>536</v>
      </c>
      <c r="D305" s="19" t="s">
        <v>537</v>
      </c>
      <c r="E305" s="20" t="s">
        <v>538</v>
      </c>
      <c r="F305" s="21">
        <v>15</v>
      </c>
      <c r="G305" s="17" t="s">
        <v>311</v>
      </c>
      <c r="H305" s="21">
        <f t="shared" si="4"/>
        <v>262.95</v>
      </c>
      <c r="I305" s="17"/>
    </row>
    <row r="306" customHeight="1" spans="1:9">
      <c r="A306" s="17">
        <v>301</v>
      </c>
      <c r="B306" s="17" t="s">
        <v>535</v>
      </c>
      <c r="C306" s="17" t="s">
        <v>539</v>
      </c>
      <c r="D306" s="19" t="s">
        <v>540</v>
      </c>
      <c r="E306" s="20" t="s">
        <v>538</v>
      </c>
      <c r="F306" s="21">
        <v>11.6</v>
      </c>
      <c r="G306" s="17" t="s">
        <v>311</v>
      </c>
      <c r="H306" s="21">
        <f t="shared" si="4"/>
        <v>203.348</v>
      </c>
      <c r="I306" s="17"/>
    </row>
    <row r="307" customHeight="1" spans="1:9">
      <c r="A307" s="17">
        <v>302</v>
      </c>
      <c r="B307" s="17" t="s">
        <v>535</v>
      </c>
      <c r="C307" s="17" t="s">
        <v>541</v>
      </c>
      <c r="D307" s="19" t="s">
        <v>542</v>
      </c>
      <c r="E307" s="20" t="s">
        <v>538</v>
      </c>
      <c r="F307" s="21">
        <v>10</v>
      </c>
      <c r="G307" s="17" t="s">
        <v>311</v>
      </c>
      <c r="H307" s="21">
        <f t="shared" si="4"/>
        <v>175.3</v>
      </c>
      <c r="I307" s="17"/>
    </row>
    <row r="308" customHeight="1" spans="1:9">
      <c r="A308" s="17">
        <v>303</v>
      </c>
      <c r="B308" s="17" t="s">
        <v>535</v>
      </c>
      <c r="C308" s="18" t="s">
        <v>543</v>
      </c>
      <c r="D308" s="19" t="s">
        <v>544</v>
      </c>
      <c r="E308" s="20" t="s">
        <v>538</v>
      </c>
      <c r="F308" s="21">
        <v>20</v>
      </c>
      <c r="G308" s="17" t="s">
        <v>311</v>
      </c>
      <c r="H308" s="21">
        <f t="shared" si="4"/>
        <v>350.6</v>
      </c>
      <c r="I308" s="17"/>
    </row>
    <row r="309" customHeight="1" spans="1:9">
      <c r="A309" s="17">
        <v>304</v>
      </c>
      <c r="B309" s="17" t="s">
        <v>535</v>
      </c>
      <c r="C309" s="17" t="s">
        <v>545</v>
      </c>
      <c r="D309" s="19" t="s">
        <v>546</v>
      </c>
      <c r="E309" s="20" t="s">
        <v>547</v>
      </c>
      <c r="F309" s="21">
        <v>6.6</v>
      </c>
      <c r="G309" s="17" t="s">
        <v>311</v>
      </c>
      <c r="H309" s="21">
        <f t="shared" si="4"/>
        <v>115.698</v>
      </c>
      <c r="I309" s="17"/>
    </row>
    <row r="310" customHeight="1" spans="1:9">
      <c r="A310" s="17">
        <v>305</v>
      </c>
      <c r="B310" s="17" t="s">
        <v>535</v>
      </c>
      <c r="C310" s="17" t="s">
        <v>548</v>
      </c>
      <c r="D310" s="19" t="s">
        <v>549</v>
      </c>
      <c r="E310" s="20" t="s">
        <v>550</v>
      </c>
      <c r="F310" s="21">
        <v>20</v>
      </c>
      <c r="G310" s="17" t="s">
        <v>311</v>
      </c>
      <c r="H310" s="21">
        <f t="shared" si="4"/>
        <v>350.6</v>
      </c>
      <c r="I310" s="17"/>
    </row>
    <row r="311" customHeight="1" spans="1:9">
      <c r="A311" s="17">
        <v>306</v>
      </c>
      <c r="B311" s="17" t="s">
        <v>535</v>
      </c>
      <c r="C311" s="17" t="s">
        <v>551</v>
      </c>
      <c r="D311" s="19" t="s">
        <v>552</v>
      </c>
      <c r="E311" s="20" t="s">
        <v>553</v>
      </c>
      <c r="F311" s="21">
        <v>80</v>
      </c>
      <c r="G311" s="17" t="s">
        <v>311</v>
      </c>
      <c r="H311" s="21">
        <f t="shared" si="4"/>
        <v>1402.4</v>
      </c>
      <c r="I311" s="17"/>
    </row>
    <row r="312" customHeight="1" spans="1:9">
      <c r="A312" s="17">
        <v>307</v>
      </c>
      <c r="B312" s="17" t="s">
        <v>535</v>
      </c>
      <c r="C312" s="17" t="s">
        <v>554</v>
      </c>
      <c r="D312" s="19" t="s">
        <v>555</v>
      </c>
      <c r="E312" s="20" t="s">
        <v>556</v>
      </c>
      <c r="F312" s="21">
        <v>19</v>
      </c>
      <c r="G312" s="23" t="s">
        <v>557</v>
      </c>
      <c r="H312" s="21">
        <f t="shared" si="4"/>
        <v>333.07</v>
      </c>
      <c r="I312" s="17"/>
    </row>
    <row r="313" customHeight="1" spans="1:9">
      <c r="A313" s="17">
        <v>308</v>
      </c>
      <c r="B313" s="17" t="s">
        <v>535</v>
      </c>
      <c r="C313" s="17" t="s">
        <v>558</v>
      </c>
      <c r="D313" s="19" t="s">
        <v>559</v>
      </c>
      <c r="E313" s="20" t="s">
        <v>560</v>
      </c>
      <c r="F313" s="21">
        <v>80</v>
      </c>
      <c r="G313" s="23" t="s">
        <v>561</v>
      </c>
      <c r="H313" s="21">
        <f t="shared" si="4"/>
        <v>1402.4</v>
      </c>
      <c r="I313" s="17"/>
    </row>
    <row r="314" customHeight="1" spans="1:9">
      <c r="A314" s="17">
        <v>309</v>
      </c>
      <c r="B314" s="17" t="s">
        <v>535</v>
      </c>
      <c r="C314" s="17" t="s">
        <v>562</v>
      </c>
      <c r="D314" s="19" t="s">
        <v>563</v>
      </c>
      <c r="E314" s="20" t="s">
        <v>553</v>
      </c>
      <c r="F314" s="21">
        <v>6</v>
      </c>
      <c r="G314" s="17" t="s">
        <v>311</v>
      </c>
      <c r="H314" s="21">
        <f t="shared" si="4"/>
        <v>105.18</v>
      </c>
      <c r="I314" s="17"/>
    </row>
    <row r="315" customHeight="1" spans="1:9">
      <c r="A315" s="17">
        <v>310</v>
      </c>
      <c r="B315" s="17" t="s">
        <v>535</v>
      </c>
      <c r="C315" s="17" t="s">
        <v>564</v>
      </c>
      <c r="D315" s="19" t="s">
        <v>565</v>
      </c>
      <c r="E315" s="20" t="s">
        <v>566</v>
      </c>
      <c r="F315" s="21">
        <v>5</v>
      </c>
      <c r="G315" s="17" t="s">
        <v>311</v>
      </c>
      <c r="H315" s="21">
        <f t="shared" si="4"/>
        <v>87.65</v>
      </c>
      <c r="I315" s="17"/>
    </row>
    <row r="316" customHeight="1" spans="1:9">
      <c r="A316" s="17">
        <v>311</v>
      </c>
      <c r="B316" s="17" t="s">
        <v>535</v>
      </c>
      <c r="C316" s="17" t="s">
        <v>567</v>
      </c>
      <c r="D316" s="19" t="s">
        <v>568</v>
      </c>
      <c r="E316" s="20" t="s">
        <v>569</v>
      </c>
      <c r="F316" s="21">
        <v>10.2</v>
      </c>
      <c r="G316" s="17" t="s">
        <v>311</v>
      </c>
      <c r="H316" s="21">
        <f t="shared" si="4"/>
        <v>178.806</v>
      </c>
      <c r="I316" s="17"/>
    </row>
    <row r="317" customHeight="1" spans="1:9">
      <c r="A317" s="17">
        <v>312</v>
      </c>
      <c r="B317" s="17" t="s">
        <v>535</v>
      </c>
      <c r="C317" s="17" t="s">
        <v>570</v>
      </c>
      <c r="D317" s="19" t="s">
        <v>571</v>
      </c>
      <c r="E317" s="20" t="s">
        <v>572</v>
      </c>
      <c r="F317" s="21">
        <v>160</v>
      </c>
      <c r="G317" s="17" t="s">
        <v>311</v>
      </c>
      <c r="H317" s="21">
        <f t="shared" si="4"/>
        <v>2804.8</v>
      </c>
      <c r="I317" s="17"/>
    </row>
    <row r="318" customHeight="1" spans="1:9">
      <c r="A318" s="17">
        <v>313</v>
      </c>
      <c r="B318" s="17" t="s">
        <v>535</v>
      </c>
      <c r="C318" s="17" t="s">
        <v>573</v>
      </c>
      <c r="D318" s="19" t="s">
        <v>574</v>
      </c>
      <c r="E318" s="20" t="s">
        <v>566</v>
      </c>
      <c r="F318" s="21">
        <v>10.5</v>
      </c>
      <c r="G318" s="17" t="s">
        <v>311</v>
      </c>
      <c r="H318" s="21">
        <f t="shared" si="4"/>
        <v>184.065</v>
      </c>
      <c r="I318" s="17"/>
    </row>
    <row r="319" customHeight="1" spans="1:9">
      <c r="A319" s="17">
        <v>314</v>
      </c>
      <c r="B319" s="17" t="s">
        <v>535</v>
      </c>
      <c r="C319" s="17" t="s">
        <v>575</v>
      </c>
      <c r="D319" s="19" t="s">
        <v>576</v>
      </c>
      <c r="E319" s="20" t="s">
        <v>538</v>
      </c>
      <c r="F319" s="21">
        <v>10</v>
      </c>
      <c r="G319" s="17" t="s">
        <v>311</v>
      </c>
      <c r="H319" s="21">
        <f t="shared" si="4"/>
        <v>175.3</v>
      </c>
      <c r="I319" s="17"/>
    </row>
    <row r="320" customHeight="1" spans="1:9">
      <c r="A320" s="17">
        <v>315</v>
      </c>
      <c r="B320" s="17" t="s">
        <v>535</v>
      </c>
      <c r="C320" s="17" t="s">
        <v>577</v>
      </c>
      <c r="D320" s="19" t="s">
        <v>578</v>
      </c>
      <c r="E320" s="20" t="s">
        <v>538</v>
      </c>
      <c r="F320" s="21">
        <v>14</v>
      </c>
      <c r="G320" s="17" t="s">
        <v>311</v>
      </c>
      <c r="H320" s="21">
        <f t="shared" si="4"/>
        <v>245.42</v>
      </c>
      <c r="I320" s="17"/>
    </row>
    <row r="321" customHeight="1" spans="1:9">
      <c r="A321" s="17">
        <v>316</v>
      </c>
      <c r="B321" s="17" t="s">
        <v>535</v>
      </c>
      <c r="C321" s="17" t="s">
        <v>579</v>
      </c>
      <c r="D321" s="19" t="s">
        <v>580</v>
      </c>
      <c r="E321" s="20" t="s">
        <v>538</v>
      </c>
      <c r="F321" s="21">
        <v>7</v>
      </c>
      <c r="G321" s="17" t="s">
        <v>311</v>
      </c>
      <c r="H321" s="21">
        <f t="shared" si="4"/>
        <v>122.71</v>
      </c>
      <c r="I321" s="17"/>
    </row>
    <row r="322" customHeight="1" spans="1:9">
      <c r="A322" s="17">
        <v>317</v>
      </c>
      <c r="B322" s="17" t="s">
        <v>535</v>
      </c>
      <c r="C322" s="17" t="s">
        <v>581</v>
      </c>
      <c r="D322" s="19" t="s">
        <v>582</v>
      </c>
      <c r="E322" s="20" t="s">
        <v>538</v>
      </c>
      <c r="F322" s="21">
        <v>65</v>
      </c>
      <c r="G322" s="17" t="s">
        <v>311</v>
      </c>
      <c r="H322" s="21">
        <f t="shared" si="4"/>
        <v>1139.45</v>
      </c>
      <c r="I322" s="17"/>
    </row>
    <row r="323" customHeight="1" spans="1:9">
      <c r="A323" s="17">
        <v>318</v>
      </c>
      <c r="B323" s="17" t="s">
        <v>535</v>
      </c>
      <c r="C323" s="17" t="s">
        <v>583</v>
      </c>
      <c r="D323" s="17" t="s">
        <v>584</v>
      </c>
      <c r="E323" s="20" t="s">
        <v>585</v>
      </c>
      <c r="F323" s="21">
        <v>6</v>
      </c>
      <c r="G323" s="17" t="s">
        <v>311</v>
      </c>
      <c r="H323" s="21">
        <f t="shared" si="4"/>
        <v>105.18</v>
      </c>
      <c r="I323" s="17"/>
    </row>
    <row r="324" customHeight="1" spans="1:9">
      <c r="A324" s="17">
        <v>319</v>
      </c>
      <c r="B324" s="17" t="s">
        <v>535</v>
      </c>
      <c r="C324" s="17" t="s">
        <v>586</v>
      </c>
      <c r="D324" s="17" t="s">
        <v>587</v>
      </c>
      <c r="E324" s="20" t="s">
        <v>538</v>
      </c>
      <c r="F324" s="21">
        <v>8</v>
      </c>
      <c r="G324" s="17" t="s">
        <v>311</v>
      </c>
      <c r="H324" s="21">
        <f t="shared" si="4"/>
        <v>140.24</v>
      </c>
      <c r="I324" s="17"/>
    </row>
    <row r="325" customHeight="1" spans="1:9">
      <c r="A325" s="17">
        <v>320</v>
      </c>
      <c r="B325" s="17" t="s">
        <v>588</v>
      </c>
      <c r="C325" s="17" t="s">
        <v>589</v>
      </c>
      <c r="D325" s="17" t="s">
        <v>590</v>
      </c>
      <c r="E325" s="20" t="s">
        <v>591</v>
      </c>
      <c r="F325" s="21">
        <v>12</v>
      </c>
      <c r="G325" s="17" t="s">
        <v>311</v>
      </c>
      <c r="H325" s="21">
        <f t="shared" si="4"/>
        <v>210.36</v>
      </c>
      <c r="I325" s="17"/>
    </row>
    <row r="326" customHeight="1" spans="1:9">
      <c r="A326" s="17">
        <v>321</v>
      </c>
      <c r="B326" s="17" t="s">
        <v>588</v>
      </c>
      <c r="C326" s="17" t="s">
        <v>461</v>
      </c>
      <c r="D326" s="17" t="s">
        <v>590</v>
      </c>
      <c r="E326" s="20" t="s">
        <v>592</v>
      </c>
      <c r="F326" s="21">
        <v>10</v>
      </c>
      <c r="G326" s="17" t="s">
        <v>311</v>
      </c>
      <c r="H326" s="21">
        <f t="shared" ref="H326:H389" si="5">F326*17.53</f>
        <v>175.3</v>
      </c>
      <c r="I326" s="17"/>
    </row>
    <row r="327" customHeight="1" spans="1:9">
      <c r="A327" s="17">
        <v>322</v>
      </c>
      <c r="B327" s="17" t="s">
        <v>588</v>
      </c>
      <c r="C327" s="17" t="s">
        <v>593</v>
      </c>
      <c r="D327" s="17" t="s">
        <v>590</v>
      </c>
      <c r="E327" s="20" t="s">
        <v>591</v>
      </c>
      <c r="F327" s="21">
        <v>53</v>
      </c>
      <c r="G327" s="17" t="s">
        <v>311</v>
      </c>
      <c r="H327" s="21">
        <f t="shared" si="5"/>
        <v>929.09</v>
      </c>
      <c r="I327" s="17"/>
    </row>
    <row r="328" customHeight="1" spans="1:9">
      <c r="A328" s="17">
        <v>323</v>
      </c>
      <c r="B328" s="17" t="s">
        <v>588</v>
      </c>
      <c r="C328" s="17" t="s">
        <v>594</v>
      </c>
      <c r="D328" s="17" t="s">
        <v>595</v>
      </c>
      <c r="E328" s="20" t="s">
        <v>596</v>
      </c>
      <c r="F328" s="21">
        <v>75</v>
      </c>
      <c r="G328" s="17" t="s">
        <v>311</v>
      </c>
      <c r="H328" s="21">
        <f t="shared" si="5"/>
        <v>1314.75</v>
      </c>
      <c r="I328" s="17"/>
    </row>
    <row r="329" customHeight="1" spans="1:9">
      <c r="A329" s="17">
        <v>324</v>
      </c>
      <c r="B329" s="17" t="s">
        <v>588</v>
      </c>
      <c r="C329" s="17" t="s">
        <v>597</v>
      </c>
      <c r="D329" s="17" t="s">
        <v>598</v>
      </c>
      <c r="E329" s="20" t="s">
        <v>599</v>
      </c>
      <c r="F329" s="21">
        <v>50</v>
      </c>
      <c r="G329" s="17" t="s">
        <v>311</v>
      </c>
      <c r="H329" s="21">
        <f t="shared" si="5"/>
        <v>876.5</v>
      </c>
      <c r="I329" s="17"/>
    </row>
    <row r="330" customHeight="1" spans="1:9">
      <c r="A330" s="17">
        <v>325</v>
      </c>
      <c r="B330" s="17" t="s">
        <v>588</v>
      </c>
      <c r="C330" s="17" t="s">
        <v>600</v>
      </c>
      <c r="D330" s="17" t="s">
        <v>595</v>
      </c>
      <c r="E330" s="20" t="s">
        <v>596</v>
      </c>
      <c r="F330" s="21">
        <v>10</v>
      </c>
      <c r="G330" s="17" t="s">
        <v>311</v>
      </c>
      <c r="H330" s="21">
        <f t="shared" si="5"/>
        <v>175.3</v>
      </c>
      <c r="I330" s="17"/>
    </row>
    <row r="331" customHeight="1" spans="1:9">
      <c r="A331" s="17">
        <v>326</v>
      </c>
      <c r="B331" s="17" t="s">
        <v>588</v>
      </c>
      <c r="C331" s="17" t="s">
        <v>601</v>
      </c>
      <c r="D331" s="17" t="s">
        <v>598</v>
      </c>
      <c r="E331" s="20" t="s">
        <v>602</v>
      </c>
      <c r="F331" s="21">
        <v>18</v>
      </c>
      <c r="G331" s="17" t="s">
        <v>311</v>
      </c>
      <c r="H331" s="21">
        <f t="shared" si="5"/>
        <v>315.54</v>
      </c>
      <c r="I331" s="17"/>
    </row>
    <row r="332" customHeight="1" spans="1:9">
      <c r="A332" s="17">
        <v>327</v>
      </c>
      <c r="B332" s="17" t="s">
        <v>588</v>
      </c>
      <c r="C332" s="39" t="s">
        <v>603</v>
      </c>
      <c r="D332" s="17" t="s">
        <v>598</v>
      </c>
      <c r="E332" s="20" t="s">
        <v>604</v>
      </c>
      <c r="F332" s="21">
        <v>5.8</v>
      </c>
      <c r="G332" s="17" t="s">
        <v>311</v>
      </c>
      <c r="H332" s="21">
        <f t="shared" si="5"/>
        <v>101.674</v>
      </c>
      <c r="I332" s="17"/>
    </row>
    <row r="333" customHeight="1" spans="1:9">
      <c r="A333" s="17">
        <v>328</v>
      </c>
      <c r="B333" s="17" t="s">
        <v>588</v>
      </c>
      <c r="C333" s="18" t="s">
        <v>605</v>
      </c>
      <c r="D333" s="19" t="s">
        <v>606</v>
      </c>
      <c r="E333" s="20" t="s">
        <v>607</v>
      </c>
      <c r="F333" s="21">
        <v>5</v>
      </c>
      <c r="G333" s="17" t="s">
        <v>311</v>
      </c>
      <c r="H333" s="21">
        <f t="shared" si="5"/>
        <v>87.65</v>
      </c>
      <c r="I333" s="17"/>
    </row>
    <row r="334" customHeight="1" spans="1:9">
      <c r="A334" s="17">
        <v>329</v>
      </c>
      <c r="B334" s="17" t="s">
        <v>588</v>
      </c>
      <c r="C334" s="18" t="s">
        <v>608</v>
      </c>
      <c r="D334" s="19" t="s">
        <v>606</v>
      </c>
      <c r="E334" s="20" t="s">
        <v>609</v>
      </c>
      <c r="F334" s="21">
        <v>10</v>
      </c>
      <c r="G334" s="17" t="s">
        <v>311</v>
      </c>
      <c r="H334" s="21">
        <f t="shared" si="5"/>
        <v>175.3</v>
      </c>
      <c r="I334" s="17"/>
    </row>
    <row r="335" customHeight="1" spans="1:9">
      <c r="A335" s="17">
        <v>330</v>
      </c>
      <c r="B335" s="17" t="s">
        <v>588</v>
      </c>
      <c r="C335" s="17" t="s">
        <v>610</v>
      </c>
      <c r="D335" s="19" t="s">
        <v>590</v>
      </c>
      <c r="E335" s="20" t="s">
        <v>611</v>
      </c>
      <c r="F335" s="21">
        <v>5</v>
      </c>
      <c r="G335" s="17" t="s">
        <v>311</v>
      </c>
      <c r="H335" s="21">
        <f t="shared" si="5"/>
        <v>87.65</v>
      </c>
      <c r="I335" s="17"/>
    </row>
    <row r="336" customHeight="1" spans="1:9">
      <c r="A336" s="17">
        <v>331</v>
      </c>
      <c r="B336" s="17" t="s">
        <v>588</v>
      </c>
      <c r="C336" s="17" t="s">
        <v>612</v>
      </c>
      <c r="D336" s="19" t="s">
        <v>595</v>
      </c>
      <c r="E336" s="20" t="s">
        <v>596</v>
      </c>
      <c r="F336" s="21">
        <v>6</v>
      </c>
      <c r="G336" s="17" t="s">
        <v>311</v>
      </c>
      <c r="H336" s="21">
        <f t="shared" si="5"/>
        <v>105.18</v>
      </c>
      <c r="I336" s="17"/>
    </row>
    <row r="337" customHeight="1" spans="1:9">
      <c r="A337" s="17">
        <v>332</v>
      </c>
      <c r="B337" s="17" t="s">
        <v>588</v>
      </c>
      <c r="C337" s="23" t="s">
        <v>613</v>
      </c>
      <c r="D337" s="19" t="s">
        <v>595</v>
      </c>
      <c r="E337" s="20" t="s">
        <v>614</v>
      </c>
      <c r="F337" s="24">
        <v>5.8</v>
      </c>
      <c r="G337" s="17" t="s">
        <v>311</v>
      </c>
      <c r="H337" s="24">
        <f t="shared" si="5"/>
        <v>101.674</v>
      </c>
      <c r="I337" s="23"/>
    </row>
    <row r="338" customHeight="1" spans="1:9">
      <c r="A338" s="17">
        <v>333</v>
      </c>
      <c r="B338" s="17" t="s">
        <v>588</v>
      </c>
      <c r="C338" s="23" t="s">
        <v>615</v>
      </c>
      <c r="D338" s="19" t="s">
        <v>606</v>
      </c>
      <c r="E338" s="20" t="s">
        <v>616</v>
      </c>
      <c r="F338" s="21">
        <v>5</v>
      </c>
      <c r="G338" s="17" t="s">
        <v>311</v>
      </c>
      <c r="H338" s="24">
        <f t="shared" si="5"/>
        <v>87.65</v>
      </c>
      <c r="I338" s="23"/>
    </row>
    <row r="339" customHeight="1" spans="1:9">
      <c r="A339" s="17">
        <v>334</v>
      </c>
      <c r="B339" s="17" t="s">
        <v>588</v>
      </c>
      <c r="C339" s="23" t="s">
        <v>617</v>
      </c>
      <c r="D339" s="19" t="s">
        <v>606</v>
      </c>
      <c r="E339" s="20" t="s">
        <v>616</v>
      </c>
      <c r="F339" s="21">
        <v>5</v>
      </c>
      <c r="G339" s="17" t="s">
        <v>311</v>
      </c>
      <c r="H339" s="24">
        <f t="shared" si="5"/>
        <v>87.65</v>
      </c>
      <c r="I339" s="23"/>
    </row>
    <row r="340" customHeight="1" spans="1:9">
      <c r="A340" s="17">
        <v>335</v>
      </c>
      <c r="B340" s="17" t="s">
        <v>588</v>
      </c>
      <c r="C340" s="23" t="s">
        <v>618</v>
      </c>
      <c r="D340" s="19" t="s">
        <v>606</v>
      </c>
      <c r="E340" s="20" t="s">
        <v>602</v>
      </c>
      <c r="F340" s="21">
        <v>5</v>
      </c>
      <c r="G340" s="17" t="s">
        <v>311</v>
      </c>
      <c r="H340" s="24">
        <f t="shared" si="5"/>
        <v>87.65</v>
      </c>
      <c r="I340" s="23"/>
    </row>
    <row r="341" customHeight="1" spans="1:9">
      <c r="A341" s="17">
        <v>336</v>
      </c>
      <c r="B341" s="17" t="s">
        <v>588</v>
      </c>
      <c r="C341" s="23" t="s">
        <v>619</v>
      </c>
      <c r="D341" s="17" t="s">
        <v>598</v>
      </c>
      <c r="E341" s="20" t="s">
        <v>602</v>
      </c>
      <c r="F341" s="21">
        <v>6</v>
      </c>
      <c r="G341" s="17" t="s">
        <v>311</v>
      </c>
      <c r="H341" s="24">
        <f t="shared" si="5"/>
        <v>105.18</v>
      </c>
      <c r="I341" s="23"/>
    </row>
    <row r="342" customHeight="1" spans="1:9">
      <c r="A342" s="17">
        <v>337</v>
      </c>
      <c r="B342" s="17" t="s">
        <v>588</v>
      </c>
      <c r="C342" s="23" t="s">
        <v>620</v>
      </c>
      <c r="D342" s="23" t="s">
        <v>606</v>
      </c>
      <c r="E342" s="20" t="s">
        <v>616</v>
      </c>
      <c r="F342" s="24">
        <v>5</v>
      </c>
      <c r="G342" s="17" t="s">
        <v>311</v>
      </c>
      <c r="H342" s="24">
        <f t="shared" si="5"/>
        <v>87.65</v>
      </c>
      <c r="I342" s="23"/>
    </row>
    <row r="343" customHeight="1" spans="1:9">
      <c r="A343" s="17">
        <v>338</v>
      </c>
      <c r="B343" s="17" t="s">
        <v>621</v>
      </c>
      <c r="C343" s="18" t="s">
        <v>622</v>
      </c>
      <c r="D343" s="19" t="s">
        <v>623</v>
      </c>
      <c r="E343" s="20" t="s">
        <v>624</v>
      </c>
      <c r="F343" s="21">
        <v>158</v>
      </c>
      <c r="G343" s="17" t="s">
        <v>43</v>
      </c>
      <c r="H343" s="21">
        <f t="shared" si="5"/>
        <v>2769.74</v>
      </c>
      <c r="I343" s="17"/>
    </row>
    <row r="344" customHeight="1" spans="1:9">
      <c r="A344" s="17">
        <v>339</v>
      </c>
      <c r="B344" s="17" t="s">
        <v>621</v>
      </c>
      <c r="C344" s="18" t="s">
        <v>625</v>
      </c>
      <c r="D344" s="19" t="s">
        <v>623</v>
      </c>
      <c r="E344" s="20" t="s">
        <v>626</v>
      </c>
      <c r="F344" s="21">
        <v>180</v>
      </c>
      <c r="G344" s="17" t="s">
        <v>43</v>
      </c>
      <c r="H344" s="21">
        <f t="shared" si="5"/>
        <v>3155.4</v>
      </c>
      <c r="I344" s="17"/>
    </row>
    <row r="345" customHeight="1" spans="1:9">
      <c r="A345" s="17">
        <v>340</v>
      </c>
      <c r="B345" s="17" t="s">
        <v>621</v>
      </c>
      <c r="C345" s="17" t="s">
        <v>627</v>
      </c>
      <c r="D345" s="19" t="s">
        <v>623</v>
      </c>
      <c r="E345" s="20" t="s">
        <v>628</v>
      </c>
      <c r="F345" s="21">
        <v>11.5</v>
      </c>
      <c r="G345" s="17" t="s">
        <v>494</v>
      </c>
      <c r="H345" s="21">
        <f t="shared" si="5"/>
        <v>201.595</v>
      </c>
      <c r="I345" s="17"/>
    </row>
    <row r="346" customHeight="1" spans="1:9">
      <c r="A346" s="17">
        <v>341</v>
      </c>
      <c r="B346" s="17" t="s">
        <v>621</v>
      </c>
      <c r="C346" s="17" t="s">
        <v>629</v>
      </c>
      <c r="D346" s="19" t="s">
        <v>623</v>
      </c>
      <c r="E346" s="20" t="s">
        <v>630</v>
      </c>
      <c r="F346" s="21">
        <v>7</v>
      </c>
      <c r="G346" s="17" t="s">
        <v>631</v>
      </c>
      <c r="H346" s="21">
        <f t="shared" si="5"/>
        <v>122.71</v>
      </c>
      <c r="I346" s="17"/>
    </row>
    <row r="347" customHeight="1" spans="1:9">
      <c r="A347" s="17">
        <v>342</v>
      </c>
      <c r="B347" s="17" t="s">
        <v>621</v>
      </c>
      <c r="C347" s="18" t="s">
        <v>632</v>
      </c>
      <c r="D347" s="19" t="s">
        <v>623</v>
      </c>
      <c r="E347" s="20" t="s">
        <v>633</v>
      </c>
      <c r="F347" s="21">
        <v>13.8</v>
      </c>
      <c r="G347" s="17" t="s">
        <v>494</v>
      </c>
      <c r="H347" s="21">
        <f t="shared" si="5"/>
        <v>241.914</v>
      </c>
      <c r="I347" s="17"/>
    </row>
    <row r="348" customHeight="1" spans="1:9">
      <c r="A348" s="17">
        <v>343</v>
      </c>
      <c r="B348" s="17" t="s">
        <v>621</v>
      </c>
      <c r="C348" s="17" t="s">
        <v>634</v>
      </c>
      <c r="D348" s="19" t="s">
        <v>623</v>
      </c>
      <c r="E348" s="20" t="s">
        <v>635</v>
      </c>
      <c r="F348" s="21">
        <v>7.3</v>
      </c>
      <c r="G348" s="17" t="s">
        <v>43</v>
      </c>
      <c r="H348" s="21">
        <f t="shared" si="5"/>
        <v>127.969</v>
      </c>
      <c r="I348" s="17"/>
    </row>
    <row r="349" customHeight="1" spans="1:9">
      <c r="A349" s="17">
        <v>344</v>
      </c>
      <c r="B349" s="17" t="s">
        <v>621</v>
      </c>
      <c r="C349" s="17" t="s">
        <v>636</v>
      </c>
      <c r="D349" s="19" t="s">
        <v>623</v>
      </c>
      <c r="E349" s="20" t="s">
        <v>637</v>
      </c>
      <c r="F349" s="21">
        <v>5</v>
      </c>
      <c r="G349" s="17" t="s">
        <v>494</v>
      </c>
      <c r="H349" s="21">
        <f t="shared" si="5"/>
        <v>87.65</v>
      </c>
      <c r="I349" s="17"/>
    </row>
    <row r="350" customHeight="1" spans="1:9">
      <c r="A350" s="17">
        <v>345</v>
      </c>
      <c r="B350" s="17" t="s">
        <v>621</v>
      </c>
      <c r="C350" s="17" t="s">
        <v>638</v>
      </c>
      <c r="D350" s="19" t="s">
        <v>623</v>
      </c>
      <c r="E350" s="20" t="s">
        <v>639</v>
      </c>
      <c r="F350" s="21">
        <v>5.1</v>
      </c>
      <c r="G350" s="17" t="s">
        <v>494</v>
      </c>
      <c r="H350" s="21">
        <f t="shared" si="5"/>
        <v>89.403</v>
      </c>
      <c r="I350" s="17"/>
    </row>
    <row r="351" customHeight="1" spans="1:9">
      <c r="A351" s="17">
        <v>346</v>
      </c>
      <c r="B351" s="17" t="s">
        <v>621</v>
      </c>
      <c r="C351" s="17" t="s">
        <v>640</v>
      </c>
      <c r="D351" s="19" t="s">
        <v>623</v>
      </c>
      <c r="E351" s="20" t="s">
        <v>641</v>
      </c>
      <c r="F351" s="21">
        <v>6.1</v>
      </c>
      <c r="G351" s="17" t="s">
        <v>494</v>
      </c>
      <c r="H351" s="21">
        <f t="shared" si="5"/>
        <v>106.933</v>
      </c>
      <c r="I351" s="17"/>
    </row>
    <row r="352" customHeight="1" spans="1:9">
      <c r="A352" s="17">
        <v>347</v>
      </c>
      <c r="B352" s="17" t="s">
        <v>621</v>
      </c>
      <c r="C352" s="17" t="s">
        <v>642</v>
      </c>
      <c r="D352" s="19" t="s">
        <v>623</v>
      </c>
      <c r="E352" s="20" t="s">
        <v>643</v>
      </c>
      <c r="F352" s="21">
        <v>5.3</v>
      </c>
      <c r="G352" s="17" t="s">
        <v>494</v>
      </c>
      <c r="H352" s="21">
        <f t="shared" si="5"/>
        <v>92.909</v>
      </c>
      <c r="I352" s="17"/>
    </row>
    <row r="353" customHeight="1" spans="1:9">
      <c r="A353" s="17">
        <v>348</v>
      </c>
      <c r="B353" s="17" t="s">
        <v>621</v>
      </c>
      <c r="C353" s="17" t="s">
        <v>644</v>
      </c>
      <c r="D353" s="19" t="s">
        <v>623</v>
      </c>
      <c r="E353" s="20" t="s">
        <v>645</v>
      </c>
      <c r="F353" s="21">
        <v>5.65</v>
      </c>
      <c r="G353" s="17" t="s">
        <v>494</v>
      </c>
      <c r="H353" s="21">
        <f t="shared" si="5"/>
        <v>99.0445</v>
      </c>
      <c r="I353" s="17"/>
    </row>
    <row r="354" customHeight="1" spans="1:9">
      <c r="A354" s="17">
        <v>349</v>
      </c>
      <c r="B354" s="17" t="s">
        <v>621</v>
      </c>
      <c r="C354" s="17" t="s">
        <v>646</v>
      </c>
      <c r="D354" s="19" t="s">
        <v>623</v>
      </c>
      <c r="E354" s="20" t="s">
        <v>647</v>
      </c>
      <c r="F354" s="21">
        <v>8</v>
      </c>
      <c r="G354" s="17" t="s">
        <v>43</v>
      </c>
      <c r="H354" s="21">
        <f t="shared" si="5"/>
        <v>140.24</v>
      </c>
      <c r="I354" s="17"/>
    </row>
    <row r="355" customHeight="1" spans="1:9">
      <c r="A355" s="17">
        <v>350</v>
      </c>
      <c r="B355" s="17" t="s">
        <v>621</v>
      </c>
      <c r="C355" s="17" t="s">
        <v>648</v>
      </c>
      <c r="D355" s="19" t="s">
        <v>623</v>
      </c>
      <c r="E355" s="20" t="s">
        <v>649</v>
      </c>
      <c r="F355" s="21">
        <v>12.8</v>
      </c>
      <c r="G355" s="17" t="s">
        <v>494</v>
      </c>
      <c r="H355" s="21">
        <f t="shared" si="5"/>
        <v>224.384</v>
      </c>
      <c r="I355" s="17"/>
    </row>
    <row r="356" customHeight="1" spans="1:9">
      <c r="A356" s="17">
        <v>351</v>
      </c>
      <c r="B356" s="17" t="s">
        <v>621</v>
      </c>
      <c r="C356" s="17" t="s">
        <v>650</v>
      </c>
      <c r="D356" s="19" t="s">
        <v>623</v>
      </c>
      <c r="E356" s="20" t="s">
        <v>651</v>
      </c>
      <c r="F356" s="21">
        <v>70</v>
      </c>
      <c r="G356" s="17" t="s">
        <v>652</v>
      </c>
      <c r="H356" s="21">
        <f t="shared" si="5"/>
        <v>1227.1</v>
      </c>
      <c r="I356" s="17"/>
    </row>
    <row r="357" customHeight="1" spans="1:9">
      <c r="A357" s="17">
        <v>352</v>
      </c>
      <c r="B357" s="17" t="s">
        <v>621</v>
      </c>
      <c r="C357" s="17" t="s">
        <v>653</v>
      </c>
      <c r="D357" s="19" t="s">
        <v>623</v>
      </c>
      <c r="E357" s="20" t="s">
        <v>654</v>
      </c>
      <c r="F357" s="21">
        <v>5</v>
      </c>
      <c r="G357" s="17" t="s">
        <v>43</v>
      </c>
      <c r="H357" s="21">
        <f t="shared" si="5"/>
        <v>87.65</v>
      </c>
      <c r="I357" s="17"/>
    </row>
    <row r="358" customHeight="1" spans="1:9">
      <c r="A358" s="17">
        <v>353</v>
      </c>
      <c r="B358" s="17" t="s">
        <v>621</v>
      </c>
      <c r="C358" s="17" t="s">
        <v>655</v>
      </c>
      <c r="D358" s="19" t="s">
        <v>623</v>
      </c>
      <c r="E358" s="20" t="s">
        <v>656</v>
      </c>
      <c r="F358" s="21">
        <v>5</v>
      </c>
      <c r="G358" s="17" t="s">
        <v>494</v>
      </c>
      <c r="H358" s="21">
        <f t="shared" si="5"/>
        <v>87.65</v>
      </c>
      <c r="I358" s="17"/>
    </row>
    <row r="359" customHeight="1" spans="1:9">
      <c r="A359" s="17">
        <v>354</v>
      </c>
      <c r="B359" s="17" t="s">
        <v>621</v>
      </c>
      <c r="C359" s="17" t="s">
        <v>657</v>
      </c>
      <c r="D359" s="19" t="s">
        <v>658</v>
      </c>
      <c r="E359" s="20" t="s">
        <v>659</v>
      </c>
      <c r="F359" s="21">
        <v>21</v>
      </c>
      <c r="G359" s="17" t="s">
        <v>215</v>
      </c>
      <c r="H359" s="21">
        <f t="shared" si="5"/>
        <v>368.13</v>
      </c>
      <c r="I359" s="17"/>
    </row>
    <row r="360" customHeight="1" spans="1:9">
      <c r="A360" s="17">
        <v>355</v>
      </c>
      <c r="B360" s="17" t="s">
        <v>621</v>
      </c>
      <c r="C360" s="17" t="s">
        <v>660</v>
      </c>
      <c r="D360" s="19" t="s">
        <v>658</v>
      </c>
      <c r="E360" s="20" t="s">
        <v>661</v>
      </c>
      <c r="F360" s="21">
        <v>13</v>
      </c>
      <c r="G360" s="17" t="s">
        <v>215</v>
      </c>
      <c r="H360" s="21">
        <f t="shared" si="5"/>
        <v>227.89</v>
      </c>
      <c r="I360" s="17"/>
    </row>
    <row r="361" customHeight="1" spans="1:9">
      <c r="A361" s="17">
        <v>356</v>
      </c>
      <c r="B361" s="17" t="s">
        <v>621</v>
      </c>
      <c r="C361" s="17" t="s">
        <v>662</v>
      </c>
      <c r="D361" s="19" t="s">
        <v>658</v>
      </c>
      <c r="E361" s="20" t="s">
        <v>663</v>
      </c>
      <c r="F361" s="21">
        <v>7</v>
      </c>
      <c r="G361" s="17" t="s">
        <v>652</v>
      </c>
      <c r="H361" s="21">
        <f t="shared" si="5"/>
        <v>122.71</v>
      </c>
      <c r="I361" s="17"/>
    </row>
    <row r="362" customHeight="1" spans="1:9">
      <c r="A362" s="17">
        <v>357</v>
      </c>
      <c r="B362" s="17" t="s">
        <v>621</v>
      </c>
      <c r="C362" s="17" t="s">
        <v>664</v>
      </c>
      <c r="D362" s="19" t="s">
        <v>658</v>
      </c>
      <c r="E362" s="20" t="s">
        <v>665</v>
      </c>
      <c r="F362" s="21">
        <v>6</v>
      </c>
      <c r="G362" s="17" t="s">
        <v>215</v>
      </c>
      <c r="H362" s="21">
        <f t="shared" si="5"/>
        <v>105.18</v>
      </c>
      <c r="I362" s="17"/>
    </row>
    <row r="363" customHeight="1" spans="1:9">
      <c r="A363" s="17">
        <v>358</v>
      </c>
      <c r="B363" s="17" t="s">
        <v>621</v>
      </c>
      <c r="C363" s="18" t="s">
        <v>666</v>
      </c>
      <c r="D363" s="19" t="s">
        <v>667</v>
      </c>
      <c r="E363" s="20" t="s">
        <v>668</v>
      </c>
      <c r="F363" s="21">
        <v>85</v>
      </c>
      <c r="G363" s="40" t="s">
        <v>215</v>
      </c>
      <c r="H363" s="21">
        <f t="shared" si="5"/>
        <v>1490.05</v>
      </c>
      <c r="I363" s="17"/>
    </row>
    <row r="364" customHeight="1" spans="1:9">
      <c r="A364" s="17">
        <v>359</v>
      </c>
      <c r="B364" s="17" t="s">
        <v>621</v>
      </c>
      <c r="C364" s="17" t="s">
        <v>669</v>
      </c>
      <c r="D364" s="19" t="s">
        <v>670</v>
      </c>
      <c r="E364" s="20" t="s">
        <v>671</v>
      </c>
      <c r="F364" s="21">
        <v>11</v>
      </c>
      <c r="G364" s="40" t="s">
        <v>652</v>
      </c>
      <c r="H364" s="21">
        <f t="shared" si="5"/>
        <v>192.83</v>
      </c>
      <c r="I364" s="17"/>
    </row>
    <row r="365" customHeight="1" spans="1:9">
      <c r="A365" s="17">
        <v>360</v>
      </c>
      <c r="B365" s="17" t="s">
        <v>621</v>
      </c>
      <c r="C365" s="18" t="s">
        <v>672</v>
      </c>
      <c r="D365" s="19" t="s">
        <v>673</v>
      </c>
      <c r="E365" s="20" t="s">
        <v>674</v>
      </c>
      <c r="F365" s="21">
        <v>7</v>
      </c>
      <c r="G365" s="17" t="s">
        <v>43</v>
      </c>
      <c r="H365" s="21">
        <f t="shared" si="5"/>
        <v>122.71</v>
      </c>
      <c r="I365" s="17"/>
    </row>
    <row r="366" customHeight="1" spans="1:9">
      <c r="A366" s="17">
        <v>361</v>
      </c>
      <c r="B366" s="17" t="s">
        <v>621</v>
      </c>
      <c r="C366" s="17" t="s">
        <v>675</v>
      </c>
      <c r="D366" s="19" t="s">
        <v>676</v>
      </c>
      <c r="E366" s="20" t="s">
        <v>674</v>
      </c>
      <c r="F366" s="21">
        <v>20</v>
      </c>
      <c r="G366" s="17" t="s">
        <v>43</v>
      </c>
      <c r="H366" s="21">
        <f t="shared" si="5"/>
        <v>350.6</v>
      </c>
      <c r="I366" s="17"/>
    </row>
    <row r="367" customHeight="1" spans="1:9">
      <c r="A367" s="17">
        <v>362</v>
      </c>
      <c r="B367" s="17" t="s">
        <v>621</v>
      </c>
      <c r="C367" s="17" t="s">
        <v>677</v>
      </c>
      <c r="D367" s="19" t="s">
        <v>678</v>
      </c>
      <c r="E367" s="20" t="s">
        <v>679</v>
      </c>
      <c r="F367" s="21">
        <v>5</v>
      </c>
      <c r="G367" s="17" t="s">
        <v>494</v>
      </c>
      <c r="H367" s="21">
        <f t="shared" si="5"/>
        <v>87.65</v>
      </c>
      <c r="I367" s="17"/>
    </row>
    <row r="368" customHeight="1" spans="1:9">
      <c r="A368" s="17">
        <v>363</v>
      </c>
      <c r="B368" s="17" t="s">
        <v>621</v>
      </c>
      <c r="C368" s="18" t="s">
        <v>680</v>
      </c>
      <c r="D368" s="19" t="s">
        <v>681</v>
      </c>
      <c r="E368" s="20" t="s">
        <v>682</v>
      </c>
      <c r="F368" s="21">
        <v>14.5</v>
      </c>
      <c r="G368" s="40" t="s">
        <v>683</v>
      </c>
      <c r="H368" s="21">
        <f t="shared" si="5"/>
        <v>254.185</v>
      </c>
      <c r="I368" s="17"/>
    </row>
    <row r="369" customHeight="1" spans="1:9">
      <c r="A369" s="17">
        <v>364</v>
      </c>
      <c r="B369" s="17" t="s">
        <v>621</v>
      </c>
      <c r="C369" s="17" t="s">
        <v>684</v>
      </c>
      <c r="D369" s="19" t="s">
        <v>681</v>
      </c>
      <c r="E369" s="20" t="s">
        <v>685</v>
      </c>
      <c r="F369" s="21">
        <v>12</v>
      </c>
      <c r="G369" s="40" t="s">
        <v>215</v>
      </c>
      <c r="H369" s="21">
        <f t="shared" si="5"/>
        <v>210.36</v>
      </c>
      <c r="I369" s="17"/>
    </row>
    <row r="370" customHeight="1" spans="1:9">
      <c r="A370" s="17">
        <v>365</v>
      </c>
      <c r="B370" s="17" t="s">
        <v>621</v>
      </c>
      <c r="C370" s="18" t="s">
        <v>686</v>
      </c>
      <c r="D370" s="19" t="s">
        <v>681</v>
      </c>
      <c r="E370" s="20" t="s">
        <v>687</v>
      </c>
      <c r="F370" s="21">
        <v>12.5</v>
      </c>
      <c r="G370" s="40" t="s">
        <v>652</v>
      </c>
      <c r="H370" s="21">
        <f t="shared" si="5"/>
        <v>219.125</v>
      </c>
      <c r="I370" s="17"/>
    </row>
    <row r="371" customHeight="1" spans="1:9">
      <c r="A371" s="17">
        <v>366</v>
      </c>
      <c r="B371" s="17" t="s">
        <v>621</v>
      </c>
      <c r="C371" s="18" t="s">
        <v>688</v>
      </c>
      <c r="D371" s="19" t="s">
        <v>681</v>
      </c>
      <c r="E371" s="20" t="s">
        <v>689</v>
      </c>
      <c r="F371" s="21">
        <v>16</v>
      </c>
      <c r="G371" s="40" t="s">
        <v>652</v>
      </c>
      <c r="H371" s="21">
        <f t="shared" si="5"/>
        <v>280.48</v>
      </c>
      <c r="I371" s="17"/>
    </row>
    <row r="372" customHeight="1" spans="1:9">
      <c r="A372" s="17">
        <v>367</v>
      </c>
      <c r="B372" s="17" t="s">
        <v>621</v>
      </c>
      <c r="C372" s="18" t="s">
        <v>690</v>
      </c>
      <c r="D372" s="19" t="s">
        <v>681</v>
      </c>
      <c r="E372" s="20" t="s">
        <v>691</v>
      </c>
      <c r="F372" s="21">
        <v>14</v>
      </c>
      <c r="G372" s="40" t="s">
        <v>652</v>
      </c>
      <c r="H372" s="21">
        <f t="shared" si="5"/>
        <v>245.42</v>
      </c>
      <c r="I372" s="17"/>
    </row>
    <row r="373" customHeight="1" spans="1:9">
      <c r="A373" s="17">
        <v>368</v>
      </c>
      <c r="B373" s="17" t="s">
        <v>621</v>
      </c>
      <c r="C373" s="18" t="s">
        <v>692</v>
      </c>
      <c r="D373" s="19" t="s">
        <v>681</v>
      </c>
      <c r="E373" s="20" t="s">
        <v>693</v>
      </c>
      <c r="F373" s="21">
        <v>5</v>
      </c>
      <c r="G373" s="40" t="s">
        <v>652</v>
      </c>
      <c r="H373" s="21">
        <f t="shared" si="5"/>
        <v>87.65</v>
      </c>
      <c r="I373" s="17"/>
    </row>
    <row r="374" customHeight="1" spans="1:9">
      <c r="A374" s="17">
        <v>369</v>
      </c>
      <c r="B374" s="17" t="s">
        <v>621</v>
      </c>
      <c r="C374" s="23" t="s">
        <v>694</v>
      </c>
      <c r="D374" s="19" t="s">
        <v>695</v>
      </c>
      <c r="E374" s="20" t="s">
        <v>696</v>
      </c>
      <c r="F374" s="24">
        <v>58</v>
      </c>
      <c r="G374" s="17" t="s">
        <v>494</v>
      </c>
      <c r="H374" s="24">
        <f t="shared" si="5"/>
        <v>1016.74</v>
      </c>
      <c r="I374" s="23"/>
    </row>
    <row r="375" customHeight="1" spans="1:9">
      <c r="A375" s="17">
        <v>370</v>
      </c>
      <c r="B375" s="17" t="s">
        <v>621</v>
      </c>
      <c r="C375" s="23" t="s">
        <v>697</v>
      </c>
      <c r="D375" s="19" t="s">
        <v>698</v>
      </c>
      <c r="E375" s="20" t="s">
        <v>699</v>
      </c>
      <c r="F375" s="24">
        <v>726</v>
      </c>
      <c r="G375" s="17" t="s">
        <v>494</v>
      </c>
      <c r="H375" s="24">
        <f t="shared" si="5"/>
        <v>12726.78</v>
      </c>
      <c r="I375" s="23"/>
    </row>
    <row r="376" customHeight="1" spans="1:9">
      <c r="A376" s="17">
        <v>371</v>
      </c>
      <c r="B376" s="17" t="s">
        <v>700</v>
      </c>
      <c r="C376" s="18" t="s">
        <v>528</v>
      </c>
      <c r="D376" s="19" t="s">
        <v>701</v>
      </c>
      <c r="E376" s="20" t="s">
        <v>529</v>
      </c>
      <c r="F376" s="21">
        <v>80</v>
      </c>
      <c r="G376" s="17" t="s">
        <v>43</v>
      </c>
      <c r="H376" s="21">
        <f t="shared" si="5"/>
        <v>1402.4</v>
      </c>
      <c r="I376" s="17"/>
    </row>
    <row r="377" customHeight="1" spans="1:9">
      <c r="A377" s="17">
        <v>372</v>
      </c>
      <c r="B377" s="17" t="s">
        <v>700</v>
      </c>
      <c r="C377" s="18" t="s">
        <v>702</v>
      </c>
      <c r="D377" s="19" t="s">
        <v>703</v>
      </c>
      <c r="E377" s="20" t="s">
        <v>704</v>
      </c>
      <c r="F377" s="21">
        <v>5</v>
      </c>
      <c r="G377" s="17" t="s">
        <v>215</v>
      </c>
      <c r="H377" s="21">
        <f t="shared" si="5"/>
        <v>87.65</v>
      </c>
      <c r="I377" s="17"/>
    </row>
    <row r="378" customHeight="1" spans="1:9">
      <c r="A378" s="17">
        <v>373</v>
      </c>
      <c r="B378" s="17" t="s">
        <v>700</v>
      </c>
      <c r="C378" s="17" t="s">
        <v>705</v>
      </c>
      <c r="D378" s="19" t="s">
        <v>706</v>
      </c>
      <c r="E378" s="20" t="s">
        <v>707</v>
      </c>
      <c r="F378" s="21">
        <v>12</v>
      </c>
      <c r="G378" s="17" t="s">
        <v>215</v>
      </c>
      <c r="H378" s="21">
        <f t="shared" si="5"/>
        <v>210.36</v>
      </c>
      <c r="I378" s="17"/>
    </row>
    <row r="379" customHeight="1" spans="1:9">
      <c r="A379" s="17">
        <v>374</v>
      </c>
      <c r="B379" s="17" t="s">
        <v>700</v>
      </c>
      <c r="C379" s="17" t="s">
        <v>708</v>
      </c>
      <c r="D379" s="19" t="s">
        <v>709</v>
      </c>
      <c r="E379" s="20" t="s">
        <v>707</v>
      </c>
      <c r="F379" s="21">
        <v>8.7</v>
      </c>
      <c r="G379" s="17" t="s">
        <v>215</v>
      </c>
      <c r="H379" s="21">
        <f t="shared" si="5"/>
        <v>152.511</v>
      </c>
      <c r="I379" s="17"/>
    </row>
    <row r="380" customHeight="1" spans="1:9">
      <c r="A380" s="17">
        <v>375</v>
      </c>
      <c r="B380" s="17" t="s">
        <v>700</v>
      </c>
      <c r="C380" s="17" t="s">
        <v>710</v>
      </c>
      <c r="D380" s="19" t="s">
        <v>711</v>
      </c>
      <c r="E380" s="20" t="s">
        <v>712</v>
      </c>
      <c r="F380" s="21">
        <v>180</v>
      </c>
      <c r="G380" s="17" t="s">
        <v>43</v>
      </c>
      <c r="H380" s="21">
        <f t="shared" si="5"/>
        <v>3155.4</v>
      </c>
      <c r="I380" s="17"/>
    </row>
    <row r="381" customHeight="1" spans="1:9">
      <c r="A381" s="17">
        <v>376</v>
      </c>
      <c r="B381" s="17" t="s">
        <v>700</v>
      </c>
      <c r="C381" s="18" t="s">
        <v>713</v>
      </c>
      <c r="D381" s="19" t="s">
        <v>714</v>
      </c>
      <c r="E381" s="20" t="s">
        <v>707</v>
      </c>
      <c r="F381" s="21">
        <v>17</v>
      </c>
      <c r="G381" s="17" t="s">
        <v>43</v>
      </c>
      <c r="H381" s="21">
        <f t="shared" si="5"/>
        <v>298.01</v>
      </c>
      <c r="I381" s="17"/>
    </row>
    <row r="382" customHeight="1" spans="1:9">
      <c r="A382" s="17">
        <v>377</v>
      </c>
      <c r="B382" s="17" t="s">
        <v>700</v>
      </c>
      <c r="C382" s="18" t="s">
        <v>715</v>
      </c>
      <c r="D382" s="19" t="s">
        <v>716</v>
      </c>
      <c r="E382" s="20" t="s">
        <v>707</v>
      </c>
      <c r="F382" s="21">
        <v>5</v>
      </c>
      <c r="G382" s="17" t="s">
        <v>43</v>
      </c>
      <c r="H382" s="21">
        <f t="shared" si="5"/>
        <v>87.65</v>
      </c>
      <c r="I382" s="17"/>
    </row>
    <row r="383" customHeight="1" spans="1:9">
      <c r="A383" s="17">
        <v>378</v>
      </c>
      <c r="B383" s="17" t="s">
        <v>700</v>
      </c>
      <c r="C383" s="18" t="s">
        <v>717</v>
      </c>
      <c r="D383" s="19" t="s">
        <v>718</v>
      </c>
      <c r="E383" s="20" t="s">
        <v>707</v>
      </c>
      <c r="F383" s="21">
        <v>12</v>
      </c>
      <c r="G383" s="17" t="s">
        <v>43</v>
      </c>
      <c r="H383" s="21">
        <f t="shared" si="5"/>
        <v>210.36</v>
      </c>
      <c r="I383" s="17"/>
    </row>
    <row r="384" customHeight="1" spans="1:9">
      <c r="A384" s="17">
        <v>379</v>
      </c>
      <c r="B384" s="17" t="s">
        <v>700</v>
      </c>
      <c r="C384" s="18" t="s">
        <v>511</v>
      </c>
      <c r="D384" s="19" t="s">
        <v>719</v>
      </c>
      <c r="E384" s="20" t="s">
        <v>529</v>
      </c>
      <c r="F384" s="21">
        <v>100</v>
      </c>
      <c r="G384" s="17" t="s">
        <v>43</v>
      </c>
      <c r="H384" s="21">
        <f t="shared" si="5"/>
        <v>1753</v>
      </c>
      <c r="I384" s="17"/>
    </row>
    <row r="385" customHeight="1" spans="1:9">
      <c r="A385" s="17">
        <v>380</v>
      </c>
      <c r="B385" s="17" t="s">
        <v>700</v>
      </c>
      <c r="C385" s="18" t="s">
        <v>536</v>
      </c>
      <c r="D385" s="19" t="s">
        <v>720</v>
      </c>
      <c r="E385" s="20" t="s">
        <v>704</v>
      </c>
      <c r="F385" s="21">
        <v>5</v>
      </c>
      <c r="G385" s="17" t="s">
        <v>43</v>
      </c>
      <c r="H385" s="21">
        <f t="shared" si="5"/>
        <v>87.65</v>
      </c>
      <c r="I385" s="17"/>
    </row>
    <row r="386" customHeight="1" spans="1:9">
      <c r="A386" s="17">
        <v>381</v>
      </c>
      <c r="B386" s="17" t="s">
        <v>700</v>
      </c>
      <c r="C386" s="18" t="s">
        <v>721</v>
      </c>
      <c r="D386" s="19" t="s">
        <v>722</v>
      </c>
      <c r="E386" s="20" t="s">
        <v>712</v>
      </c>
      <c r="F386" s="21">
        <v>5.5</v>
      </c>
      <c r="G386" s="17" t="s">
        <v>215</v>
      </c>
      <c r="H386" s="21">
        <f t="shared" si="5"/>
        <v>96.415</v>
      </c>
      <c r="I386" s="17"/>
    </row>
    <row r="387" customHeight="1" spans="1:9">
      <c r="A387" s="17">
        <v>382</v>
      </c>
      <c r="B387" s="17" t="s">
        <v>700</v>
      </c>
      <c r="C387" s="18" t="s">
        <v>723</v>
      </c>
      <c r="D387" s="19" t="s">
        <v>724</v>
      </c>
      <c r="E387" s="20" t="s">
        <v>712</v>
      </c>
      <c r="F387" s="21">
        <v>7</v>
      </c>
      <c r="G387" s="17" t="s">
        <v>215</v>
      </c>
      <c r="H387" s="21">
        <f t="shared" si="5"/>
        <v>122.71</v>
      </c>
      <c r="I387" s="17"/>
    </row>
    <row r="388" customHeight="1" spans="1:9">
      <c r="A388" s="17">
        <v>383</v>
      </c>
      <c r="B388" s="17" t="s">
        <v>700</v>
      </c>
      <c r="C388" s="17" t="s">
        <v>725</v>
      </c>
      <c r="D388" s="19" t="s">
        <v>726</v>
      </c>
      <c r="E388" s="20" t="s">
        <v>529</v>
      </c>
      <c r="F388" s="21">
        <v>12</v>
      </c>
      <c r="G388" s="17" t="s">
        <v>215</v>
      </c>
      <c r="H388" s="21">
        <f t="shared" si="5"/>
        <v>210.36</v>
      </c>
      <c r="I388" s="17"/>
    </row>
    <row r="389" customHeight="1" spans="1:9">
      <c r="A389" s="17">
        <v>384</v>
      </c>
      <c r="B389" s="17" t="s">
        <v>700</v>
      </c>
      <c r="C389" s="18" t="s">
        <v>727</v>
      </c>
      <c r="D389" s="19" t="s">
        <v>728</v>
      </c>
      <c r="E389" s="20" t="s">
        <v>729</v>
      </c>
      <c r="F389" s="21">
        <v>11</v>
      </c>
      <c r="G389" s="17" t="s">
        <v>215</v>
      </c>
      <c r="H389" s="21">
        <f t="shared" si="5"/>
        <v>192.83</v>
      </c>
      <c r="I389" s="17"/>
    </row>
    <row r="390" customHeight="1" spans="1:9">
      <c r="A390" s="17">
        <v>385</v>
      </c>
      <c r="B390" s="17" t="s">
        <v>700</v>
      </c>
      <c r="C390" s="18" t="s">
        <v>730</v>
      </c>
      <c r="D390" s="19" t="s">
        <v>731</v>
      </c>
      <c r="E390" s="20" t="s">
        <v>704</v>
      </c>
      <c r="F390" s="21">
        <v>8.5</v>
      </c>
      <c r="G390" s="17" t="s">
        <v>43</v>
      </c>
      <c r="H390" s="21">
        <f t="shared" ref="H390:H453" si="6">F390*17.53</f>
        <v>149.005</v>
      </c>
      <c r="I390" s="17"/>
    </row>
    <row r="391" customHeight="1" spans="1:9">
      <c r="A391" s="17">
        <v>386</v>
      </c>
      <c r="B391" s="17" t="s">
        <v>700</v>
      </c>
      <c r="C391" s="17" t="s">
        <v>732</v>
      </c>
      <c r="D391" s="19" t="s">
        <v>733</v>
      </c>
      <c r="E391" s="20" t="s">
        <v>707</v>
      </c>
      <c r="F391" s="21">
        <v>11</v>
      </c>
      <c r="G391" s="17" t="s">
        <v>43</v>
      </c>
      <c r="H391" s="21">
        <f t="shared" si="6"/>
        <v>192.83</v>
      </c>
      <c r="I391" s="17"/>
    </row>
    <row r="392" customHeight="1" spans="1:9">
      <c r="A392" s="17">
        <v>387</v>
      </c>
      <c r="B392" s="17" t="s">
        <v>700</v>
      </c>
      <c r="C392" s="17" t="s">
        <v>734</v>
      </c>
      <c r="D392" s="19" t="s">
        <v>735</v>
      </c>
      <c r="E392" s="20" t="s">
        <v>707</v>
      </c>
      <c r="F392" s="21">
        <v>5.5</v>
      </c>
      <c r="G392" s="17" t="s">
        <v>43</v>
      </c>
      <c r="H392" s="21">
        <f t="shared" si="6"/>
        <v>96.415</v>
      </c>
      <c r="I392" s="17"/>
    </row>
    <row r="393" customHeight="1" spans="1:9">
      <c r="A393" s="17">
        <v>388</v>
      </c>
      <c r="B393" s="17" t="s">
        <v>700</v>
      </c>
      <c r="C393" s="18" t="s">
        <v>736</v>
      </c>
      <c r="D393" s="19" t="s">
        <v>737</v>
      </c>
      <c r="E393" s="20" t="s">
        <v>707</v>
      </c>
      <c r="F393" s="21">
        <v>5</v>
      </c>
      <c r="G393" s="17" t="s">
        <v>43</v>
      </c>
      <c r="H393" s="21">
        <f t="shared" si="6"/>
        <v>87.65</v>
      </c>
      <c r="I393" s="17"/>
    </row>
    <row r="394" customHeight="1" spans="1:9">
      <c r="A394" s="17">
        <v>389</v>
      </c>
      <c r="B394" s="17" t="s">
        <v>700</v>
      </c>
      <c r="C394" s="17" t="s">
        <v>738</v>
      </c>
      <c r="D394" s="19" t="s">
        <v>739</v>
      </c>
      <c r="E394" s="20" t="s">
        <v>707</v>
      </c>
      <c r="F394" s="21">
        <v>5</v>
      </c>
      <c r="G394" s="17" t="s">
        <v>215</v>
      </c>
      <c r="H394" s="21">
        <f t="shared" si="6"/>
        <v>87.65</v>
      </c>
      <c r="I394" s="17"/>
    </row>
    <row r="395" customHeight="1" spans="1:9">
      <c r="A395" s="17">
        <v>390</v>
      </c>
      <c r="B395" s="17" t="s">
        <v>700</v>
      </c>
      <c r="C395" s="17" t="s">
        <v>740</v>
      </c>
      <c r="D395" s="19" t="s">
        <v>741</v>
      </c>
      <c r="E395" s="20" t="s">
        <v>529</v>
      </c>
      <c r="F395" s="21">
        <v>5.2</v>
      </c>
      <c r="G395" s="17" t="s">
        <v>215</v>
      </c>
      <c r="H395" s="21">
        <f t="shared" si="6"/>
        <v>91.156</v>
      </c>
      <c r="I395" s="17"/>
    </row>
    <row r="396" customHeight="1" spans="1:9">
      <c r="A396" s="17">
        <v>391</v>
      </c>
      <c r="B396" s="17" t="s">
        <v>700</v>
      </c>
      <c r="C396" s="18" t="s">
        <v>742</v>
      </c>
      <c r="D396" s="19" t="s">
        <v>743</v>
      </c>
      <c r="E396" s="20" t="s">
        <v>529</v>
      </c>
      <c r="F396" s="21">
        <v>18</v>
      </c>
      <c r="G396" s="17" t="s">
        <v>215</v>
      </c>
      <c r="H396" s="21">
        <f t="shared" si="6"/>
        <v>315.54</v>
      </c>
      <c r="I396" s="17"/>
    </row>
    <row r="397" customHeight="1" spans="1:9">
      <c r="A397" s="17">
        <v>392</v>
      </c>
      <c r="B397" s="17" t="s">
        <v>700</v>
      </c>
      <c r="C397" s="17" t="s">
        <v>744</v>
      </c>
      <c r="D397" s="19" t="s">
        <v>701</v>
      </c>
      <c r="E397" s="20" t="s">
        <v>529</v>
      </c>
      <c r="F397" s="21">
        <v>6</v>
      </c>
      <c r="G397" s="17" t="s">
        <v>43</v>
      </c>
      <c r="H397" s="21">
        <f t="shared" si="6"/>
        <v>105.18</v>
      </c>
      <c r="I397" s="17"/>
    </row>
    <row r="398" customHeight="1" spans="1:9">
      <c r="A398" s="17">
        <v>393</v>
      </c>
      <c r="B398" s="17" t="s">
        <v>700</v>
      </c>
      <c r="C398" s="17" t="s">
        <v>745</v>
      </c>
      <c r="D398" s="19" t="s">
        <v>746</v>
      </c>
      <c r="E398" s="20" t="s">
        <v>529</v>
      </c>
      <c r="F398" s="21">
        <v>16</v>
      </c>
      <c r="G398" s="17" t="s">
        <v>43</v>
      </c>
      <c r="H398" s="21">
        <f t="shared" si="6"/>
        <v>280.48</v>
      </c>
      <c r="I398" s="17"/>
    </row>
    <row r="399" customHeight="1" spans="1:9">
      <c r="A399" s="17">
        <v>394</v>
      </c>
      <c r="B399" s="17" t="s">
        <v>700</v>
      </c>
      <c r="C399" s="18" t="s">
        <v>747</v>
      </c>
      <c r="D399" s="19" t="s">
        <v>748</v>
      </c>
      <c r="E399" s="20" t="s">
        <v>529</v>
      </c>
      <c r="F399" s="21">
        <v>12</v>
      </c>
      <c r="G399" s="17" t="s">
        <v>43</v>
      </c>
      <c r="H399" s="21">
        <f t="shared" si="6"/>
        <v>210.36</v>
      </c>
      <c r="I399" s="17"/>
    </row>
    <row r="400" customHeight="1" spans="1:9">
      <c r="A400" s="17">
        <v>395</v>
      </c>
      <c r="B400" s="17" t="s">
        <v>700</v>
      </c>
      <c r="C400" s="17" t="s">
        <v>749</v>
      </c>
      <c r="D400" s="19" t="s">
        <v>750</v>
      </c>
      <c r="E400" s="20" t="s">
        <v>529</v>
      </c>
      <c r="F400" s="21">
        <v>14</v>
      </c>
      <c r="G400" s="17" t="s">
        <v>43</v>
      </c>
      <c r="H400" s="21">
        <f t="shared" si="6"/>
        <v>245.42</v>
      </c>
      <c r="I400" s="17"/>
    </row>
    <row r="401" customHeight="1" spans="1:9">
      <c r="A401" s="17">
        <v>396</v>
      </c>
      <c r="B401" s="17" t="s">
        <v>700</v>
      </c>
      <c r="C401" s="17" t="s">
        <v>751</v>
      </c>
      <c r="D401" s="19" t="s">
        <v>752</v>
      </c>
      <c r="E401" s="20" t="s">
        <v>529</v>
      </c>
      <c r="F401" s="21">
        <v>15</v>
      </c>
      <c r="G401" s="17" t="s">
        <v>43</v>
      </c>
      <c r="H401" s="21">
        <f t="shared" si="6"/>
        <v>262.95</v>
      </c>
      <c r="I401" s="17"/>
    </row>
    <row r="402" customHeight="1" spans="1:9">
      <c r="A402" s="17">
        <v>397</v>
      </c>
      <c r="B402" s="17" t="s">
        <v>700</v>
      </c>
      <c r="C402" s="17" t="s">
        <v>753</v>
      </c>
      <c r="D402" s="19" t="s">
        <v>754</v>
      </c>
      <c r="E402" s="20" t="s">
        <v>529</v>
      </c>
      <c r="F402" s="21">
        <v>10</v>
      </c>
      <c r="G402" s="17" t="s">
        <v>43</v>
      </c>
      <c r="H402" s="21">
        <f t="shared" si="6"/>
        <v>175.3</v>
      </c>
      <c r="I402" s="17"/>
    </row>
    <row r="403" customHeight="1" spans="1:9">
      <c r="A403" s="17">
        <v>398</v>
      </c>
      <c r="B403" s="17" t="s">
        <v>700</v>
      </c>
      <c r="C403" s="17" t="s">
        <v>755</v>
      </c>
      <c r="D403" s="19" t="s">
        <v>756</v>
      </c>
      <c r="E403" s="20" t="s">
        <v>529</v>
      </c>
      <c r="F403" s="21">
        <v>8</v>
      </c>
      <c r="G403" s="17" t="s">
        <v>43</v>
      </c>
      <c r="H403" s="21">
        <f t="shared" si="6"/>
        <v>140.24</v>
      </c>
      <c r="I403" s="17"/>
    </row>
    <row r="404" customHeight="1" spans="1:9">
      <c r="A404" s="17">
        <v>399</v>
      </c>
      <c r="B404" s="17" t="s">
        <v>700</v>
      </c>
      <c r="C404" s="17" t="s">
        <v>757</v>
      </c>
      <c r="D404" s="19" t="s">
        <v>758</v>
      </c>
      <c r="E404" s="20" t="s">
        <v>707</v>
      </c>
      <c r="F404" s="21">
        <v>320</v>
      </c>
      <c r="G404" s="17" t="s">
        <v>43</v>
      </c>
      <c r="H404" s="21">
        <f t="shared" si="6"/>
        <v>5609.6</v>
      </c>
      <c r="I404" s="17"/>
    </row>
    <row r="405" customHeight="1" spans="1:9">
      <c r="A405" s="17">
        <v>400</v>
      </c>
      <c r="B405" s="17" t="s">
        <v>700</v>
      </c>
      <c r="C405" s="17" t="s">
        <v>130</v>
      </c>
      <c r="D405" s="19" t="s">
        <v>759</v>
      </c>
      <c r="E405" s="20" t="s">
        <v>760</v>
      </c>
      <c r="F405" s="21">
        <v>240</v>
      </c>
      <c r="G405" s="17" t="s">
        <v>43</v>
      </c>
      <c r="H405" s="21">
        <f t="shared" si="6"/>
        <v>4207.2</v>
      </c>
      <c r="I405" s="17"/>
    </row>
    <row r="406" customHeight="1" spans="1:9">
      <c r="A406" s="17">
        <v>401</v>
      </c>
      <c r="B406" s="17" t="s">
        <v>700</v>
      </c>
      <c r="C406" s="7" t="s">
        <v>761</v>
      </c>
      <c r="D406" s="17" t="s">
        <v>707</v>
      </c>
      <c r="E406" s="20" t="s">
        <v>707</v>
      </c>
      <c r="F406" s="21">
        <v>6</v>
      </c>
      <c r="G406" s="17" t="s">
        <v>215</v>
      </c>
      <c r="H406" s="21">
        <f t="shared" si="6"/>
        <v>105.18</v>
      </c>
      <c r="I406" s="17"/>
    </row>
    <row r="407" customHeight="1" spans="1:9">
      <c r="A407" s="17">
        <v>402</v>
      </c>
      <c r="B407" s="17" t="s">
        <v>700</v>
      </c>
      <c r="C407" s="18" t="s">
        <v>762</v>
      </c>
      <c r="D407" s="19" t="s">
        <v>763</v>
      </c>
      <c r="E407" s="20" t="s">
        <v>707</v>
      </c>
      <c r="F407" s="21">
        <v>8</v>
      </c>
      <c r="G407" s="17" t="s">
        <v>43</v>
      </c>
      <c r="H407" s="21">
        <f t="shared" si="6"/>
        <v>140.24</v>
      </c>
      <c r="I407" s="17"/>
    </row>
    <row r="408" customHeight="1" spans="1:9">
      <c r="A408" s="17">
        <v>403</v>
      </c>
      <c r="B408" s="17" t="s">
        <v>700</v>
      </c>
      <c r="C408" s="17" t="s">
        <v>764</v>
      </c>
      <c r="D408" s="19" t="s">
        <v>765</v>
      </c>
      <c r="E408" s="20" t="s">
        <v>707</v>
      </c>
      <c r="F408" s="21">
        <v>5.2</v>
      </c>
      <c r="G408" s="17" t="s">
        <v>215</v>
      </c>
      <c r="H408" s="21">
        <f t="shared" si="6"/>
        <v>91.156</v>
      </c>
      <c r="I408" s="17"/>
    </row>
    <row r="409" customHeight="1" spans="1:9">
      <c r="A409" s="17">
        <v>404</v>
      </c>
      <c r="B409" s="17" t="s">
        <v>700</v>
      </c>
      <c r="C409" s="17" t="s">
        <v>766</v>
      </c>
      <c r="D409" s="19" t="s">
        <v>767</v>
      </c>
      <c r="E409" s="20" t="s">
        <v>707</v>
      </c>
      <c r="F409" s="21">
        <v>5</v>
      </c>
      <c r="G409" s="17" t="s">
        <v>43</v>
      </c>
      <c r="H409" s="21">
        <f t="shared" si="6"/>
        <v>87.65</v>
      </c>
      <c r="I409" s="17"/>
    </row>
    <row r="410" customHeight="1" spans="1:9">
      <c r="A410" s="17">
        <v>405</v>
      </c>
      <c r="B410" s="41" t="s">
        <v>768</v>
      </c>
      <c r="C410" s="18" t="s">
        <v>769</v>
      </c>
      <c r="D410" s="41" t="s">
        <v>768</v>
      </c>
      <c r="E410" s="42" t="s">
        <v>770</v>
      </c>
      <c r="F410" s="43">
        <v>45</v>
      </c>
      <c r="G410" s="44" t="s">
        <v>43</v>
      </c>
      <c r="H410" s="43">
        <f t="shared" si="6"/>
        <v>788.85</v>
      </c>
      <c r="I410" s="41"/>
    </row>
    <row r="411" customHeight="1" spans="1:9">
      <c r="A411" s="17">
        <v>406</v>
      </c>
      <c r="B411" s="41" t="s">
        <v>768</v>
      </c>
      <c r="C411" s="41" t="s">
        <v>771</v>
      </c>
      <c r="D411" s="41" t="s">
        <v>768</v>
      </c>
      <c r="E411" s="42" t="s">
        <v>772</v>
      </c>
      <c r="F411" s="43">
        <v>75</v>
      </c>
      <c r="G411" s="44" t="s">
        <v>43</v>
      </c>
      <c r="H411" s="43">
        <f t="shared" si="6"/>
        <v>1314.75</v>
      </c>
      <c r="I411" s="41"/>
    </row>
    <row r="412" customHeight="1" spans="1:9">
      <c r="A412" s="17">
        <v>407</v>
      </c>
      <c r="B412" s="41" t="s">
        <v>768</v>
      </c>
      <c r="C412" s="41" t="s">
        <v>773</v>
      </c>
      <c r="D412" s="41" t="s">
        <v>768</v>
      </c>
      <c r="E412" s="42" t="s">
        <v>774</v>
      </c>
      <c r="F412" s="43">
        <v>120</v>
      </c>
      <c r="G412" s="44" t="s">
        <v>43</v>
      </c>
      <c r="H412" s="43">
        <f t="shared" si="6"/>
        <v>2103.6</v>
      </c>
      <c r="I412" s="41"/>
    </row>
    <row r="413" customHeight="1" spans="1:9">
      <c r="A413" s="17">
        <v>408</v>
      </c>
      <c r="B413" s="41" t="s">
        <v>768</v>
      </c>
      <c r="C413" s="18" t="s">
        <v>775</v>
      </c>
      <c r="D413" s="41" t="s">
        <v>768</v>
      </c>
      <c r="E413" s="42" t="s">
        <v>776</v>
      </c>
      <c r="F413" s="43">
        <v>184</v>
      </c>
      <c r="G413" s="44" t="s">
        <v>43</v>
      </c>
      <c r="H413" s="43">
        <f t="shared" si="6"/>
        <v>3225.52</v>
      </c>
      <c r="I413" s="41"/>
    </row>
    <row r="414" customHeight="1" spans="1:9">
      <c r="A414" s="17">
        <v>409</v>
      </c>
      <c r="B414" s="41" t="s">
        <v>768</v>
      </c>
      <c r="C414" s="18" t="s">
        <v>777</v>
      </c>
      <c r="D414" s="41" t="s">
        <v>768</v>
      </c>
      <c r="E414" s="42" t="s">
        <v>778</v>
      </c>
      <c r="F414" s="43">
        <v>110</v>
      </c>
      <c r="G414" s="44" t="s">
        <v>43</v>
      </c>
      <c r="H414" s="43">
        <f t="shared" si="6"/>
        <v>1928.3</v>
      </c>
      <c r="I414" s="41"/>
    </row>
    <row r="415" customHeight="1" spans="1:9">
      <c r="A415" s="17">
        <v>410</v>
      </c>
      <c r="B415" s="41" t="s">
        <v>768</v>
      </c>
      <c r="C415" s="18" t="s">
        <v>779</v>
      </c>
      <c r="D415" s="41" t="s">
        <v>768</v>
      </c>
      <c r="E415" s="42" t="s">
        <v>780</v>
      </c>
      <c r="F415" s="43">
        <v>20</v>
      </c>
      <c r="G415" s="44" t="s">
        <v>43</v>
      </c>
      <c r="H415" s="43">
        <f t="shared" si="6"/>
        <v>350.6</v>
      </c>
      <c r="I415" s="41"/>
    </row>
    <row r="416" customHeight="1" spans="1:9">
      <c r="A416" s="17">
        <v>411</v>
      </c>
      <c r="B416" s="41" t="s">
        <v>768</v>
      </c>
      <c r="C416" s="18" t="s">
        <v>781</v>
      </c>
      <c r="D416" s="41" t="s">
        <v>768</v>
      </c>
      <c r="E416" s="42" t="s">
        <v>782</v>
      </c>
      <c r="F416" s="43">
        <v>48</v>
      </c>
      <c r="G416" s="44" t="s">
        <v>43</v>
      </c>
      <c r="H416" s="43">
        <f t="shared" si="6"/>
        <v>841.44</v>
      </c>
      <c r="I416" s="41"/>
    </row>
    <row r="417" customHeight="1" spans="1:9">
      <c r="A417" s="17">
        <v>412</v>
      </c>
      <c r="B417" s="41" t="s">
        <v>768</v>
      </c>
      <c r="C417" s="18" t="s">
        <v>570</v>
      </c>
      <c r="D417" s="41" t="s">
        <v>768</v>
      </c>
      <c r="E417" s="42" t="s">
        <v>783</v>
      </c>
      <c r="F417" s="43">
        <v>130</v>
      </c>
      <c r="G417" s="44" t="s">
        <v>43</v>
      </c>
      <c r="H417" s="43">
        <f t="shared" si="6"/>
        <v>2278.9</v>
      </c>
      <c r="I417" s="41"/>
    </row>
    <row r="418" customHeight="1" spans="1:9">
      <c r="A418" s="17">
        <v>413</v>
      </c>
      <c r="B418" s="41" t="s">
        <v>768</v>
      </c>
      <c r="C418" s="41" t="s">
        <v>784</v>
      </c>
      <c r="D418" s="41" t="s">
        <v>768</v>
      </c>
      <c r="E418" s="42" t="s">
        <v>785</v>
      </c>
      <c r="F418" s="43">
        <v>20</v>
      </c>
      <c r="G418" s="44" t="s">
        <v>43</v>
      </c>
      <c r="H418" s="43">
        <f t="shared" si="6"/>
        <v>350.6</v>
      </c>
      <c r="I418" s="41"/>
    </row>
    <row r="419" customHeight="1" spans="1:9">
      <c r="A419" s="17">
        <v>414</v>
      </c>
      <c r="B419" s="41" t="s">
        <v>768</v>
      </c>
      <c r="C419" s="41" t="s">
        <v>786</v>
      </c>
      <c r="D419" s="41" t="s">
        <v>768</v>
      </c>
      <c r="E419" s="42" t="s">
        <v>787</v>
      </c>
      <c r="F419" s="43">
        <v>16</v>
      </c>
      <c r="G419" s="44" t="s">
        <v>43</v>
      </c>
      <c r="H419" s="43">
        <f t="shared" si="6"/>
        <v>280.48</v>
      </c>
      <c r="I419" s="41"/>
    </row>
    <row r="420" customHeight="1" spans="1:9">
      <c r="A420" s="17">
        <v>415</v>
      </c>
      <c r="B420" s="17" t="s">
        <v>788</v>
      </c>
      <c r="C420" s="17" t="s">
        <v>789</v>
      </c>
      <c r="D420" s="19" t="s">
        <v>790</v>
      </c>
      <c r="E420" s="20" t="s">
        <v>791</v>
      </c>
      <c r="F420" s="21">
        <v>9</v>
      </c>
      <c r="G420" s="17" t="s">
        <v>311</v>
      </c>
      <c r="H420" s="21">
        <f t="shared" si="6"/>
        <v>157.77</v>
      </c>
      <c r="I420" s="17"/>
    </row>
    <row r="421" customHeight="1" spans="1:9">
      <c r="A421" s="17">
        <v>416</v>
      </c>
      <c r="B421" s="17" t="s">
        <v>788</v>
      </c>
      <c r="C421" s="17" t="s">
        <v>792</v>
      </c>
      <c r="D421" s="19" t="s">
        <v>793</v>
      </c>
      <c r="E421" s="20" t="s">
        <v>794</v>
      </c>
      <c r="F421" s="21">
        <v>21.5</v>
      </c>
      <c r="G421" s="17" t="s">
        <v>311</v>
      </c>
      <c r="H421" s="21">
        <f t="shared" si="6"/>
        <v>376.895</v>
      </c>
      <c r="I421" s="17"/>
    </row>
    <row r="422" customHeight="1" spans="1:9">
      <c r="A422" s="17">
        <v>417</v>
      </c>
      <c r="B422" s="17" t="s">
        <v>788</v>
      </c>
      <c r="C422" s="17" t="s">
        <v>795</v>
      </c>
      <c r="D422" s="19" t="s">
        <v>796</v>
      </c>
      <c r="E422" s="20" t="s">
        <v>794</v>
      </c>
      <c r="F422" s="21">
        <v>28.6</v>
      </c>
      <c r="G422" s="17" t="s">
        <v>311</v>
      </c>
      <c r="H422" s="21">
        <f t="shared" si="6"/>
        <v>501.358</v>
      </c>
      <c r="I422" s="17"/>
    </row>
    <row r="423" customHeight="1" spans="1:9">
      <c r="A423" s="17">
        <v>418</v>
      </c>
      <c r="B423" s="17" t="s">
        <v>788</v>
      </c>
      <c r="C423" s="18" t="s">
        <v>797</v>
      </c>
      <c r="D423" s="23" t="s">
        <v>798</v>
      </c>
      <c r="E423" s="20" t="s">
        <v>799</v>
      </c>
      <c r="F423" s="21">
        <v>48</v>
      </c>
      <c r="G423" s="17" t="s">
        <v>311</v>
      </c>
      <c r="H423" s="21">
        <f t="shared" si="6"/>
        <v>841.44</v>
      </c>
      <c r="I423" s="17"/>
    </row>
    <row r="424" customHeight="1" spans="1:9">
      <c r="A424" s="17">
        <v>419</v>
      </c>
      <c r="B424" s="17" t="s">
        <v>788</v>
      </c>
      <c r="C424" s="18" t="s">
        <v>797</v>
      </c>
      <c r="D424" s="23" t="s">
        <v>798</v>
      </c>
      <c r="E424" s="20" t="s">
        <v>791</v>
      </c>
      <c r="F424" s="21">
        <v>65</v>
      </c>
      <c r="G424" s="17" t="s">
        <v>311</v>
      </c>
      <c r="H424" s="21">
        <f t="shared" si="6"/>
        <v>1139.45</v>
      </c>
      <c r="I424" s="17"/>
    </row>
    <row r="425" customHeight="1" spans="1:9">
      <c r="A425" s="17">
        <v>420</v>
      </c>
      <c r="B425" s="17" t="s">
        <v>788</v>
      </c>
      <c r="C425" s="18" t="s">
        <v>797</v>
      </c>
      <c r="D425" s="23" t="s">
        <v>798</v>
      </c>
      <c r="E425" s="20" t="s">
        <v>800</v>
      </c>
      <c r="F425" s="21">
        <v>38</v>
      </c>
      <c r="G425" s="17" t="s">
        <v>311</v>
      </c>
      <c r="H425" s="21">
        <f t="shared" si="6"/>
        <v>666.14</v>
      </c>
      <c r="I425" s="17"/>
    </row>
    <row r="426" customHeight="1" spans="1:9">
      <c r="A426" s="17">
        <v>421</v>
      </c>
      <c r="B426" s="17" t="s">
        <v>788</v>
      </c>
      <c r="C426" s="18" t="s">
        <v>797</v>
      </c>
      <c r="D426" s="23" t="s">
        <v>798</v>
      </c>
      <c r="E426" s="20" t="s">
        <v>801</v>
      </c>
      <c r="F426" s="21">
        <v>220</v>
      </c>
      <c r="G426" s="17" t="s">
        <v>311</v>
      </c>
      <c r="H426" s="21">
        <f t="shared" si="6"/>
        <v>3856.6</v>
      </c>
      <c r="I426" s="23"/>
    </row>
    <row r="427" customHeight="1" spans="1:9">
      <c r="A427" s="17">
        <v>422</v>
      </c>
      <c r="B427" s="17" t="s">
        <v>788</v>
      </c>
      <c r="C427" s="17" t="s">
        <v>802</v>
      </c>
      <c r="D427" s="19" t="s">
        <v>803</v>
      </c>
      <c r="E427" s="20" t="s">
        <v>800</v>
      </c>
      <c r="F427" s="21">
        <v>6.2</v>
      </c>
      <c r="G427" s="17" t="s">
        <v>311</v>
      </c>
      <c r="H427" s="21">
        <f t="shared" si="6"/>
        <v>108.686</v>
      </c>
      <c r="I427" s="23"/>
    </row>
    <row r="428" customHeight="1" spans="1:9">
      <c r="A428" s="17">
        <v>423</v>
      </c>
      <c r="B428" s="17" t="s">
        <v>788</v>
      </c>
      <c r="C428" s="17" t="s">
        <v>804</v>
      </c>
      <c r="D428" s="23" t="s">
        <v>805</v>
      </c>
      <c r="E428" s="20" t="s">
        <v>791</v>
      </c>
      <c r="F428" s="21">
        <v>80</v>
      </c>
      <c r="G428" s="17" t="s">
        <v>311</v>
      </c>
      <c r="H428" s="21">
        <f t="shared" si="6"/>
        <v>1402.4</v>
      </c>
      <c r="I428" s="23"/>
    </row>
    <row r="429" customHeight="1" spans="1:9">
      <c r="A429" s="17">
        <v>424</v>
      </c>
      <c r="B429" s="17" t="s">
        <v>788</v>
      </c>
      <c r="C429" s="17" t="s">
        <v>806</v>
      </c>
      <c r="D429" s="19" t="s">
        <v>807</v>
      </c>
      <c r="E429" s="20" t="s">
        <v>794</v>
      </c>
      <c r="F429" s="21">
        <v>8.5</v>
      </c>
      <c r="G429" s="17" t="s">
        <v>311</v>
      </c>
      <c r="H429" s="21">
        <f t="shared" si="6"/>
        <v>149.005</v>
      </c>
      <c r="I429" s="23"/>
    </row>
    <row r="430" customHeight="1" spans="1:9">
      <c r="A430" s="17">
        <v>425</v>
      </c>
      <c r="B430" s="17" t="s">
        <v>788</v>
      </c>
      <c r="C430" s="17" t="s">
        <v>808</v>
      </c>
      <c r="D430" s="19" t="s">
        <v>809</v>
      </c>
      <c r="E430" s="20" t="s">
        <v>810</v>
      </c>
      <c r="F430" s="21">
        <v>18</v>
      </c>
      <c r="G430" s="17" t="s">
        <v>311</v>
      </c>
      <c r="H430" s="21">
        <f t="shared" si="6"/>
        <v>315.54</v>
      </c>
      <c r="I430" s="23"/>
    </row>
    <row r="431" customHeight="1" spans="1:9">
      <c r="A431" s="17">
        <v>426</v>
      </c>
      <c r="B431" s="17" t="s">
        <v>788</v>
      </c>
      <c r="C431" s="23" t="s">
        <v>811</v>
      </c>
      <c r="D431" s="23" t="s">
        <v>812</v>
      </c>
      <c r="E431" s="20" t="s">
        <v>813</v>
      </c>
      <c r="F431" s="24">
        <v>5.5</v>
      </c>
      <c r="G431" s="17" t="s">
        <v>311</v>
      </c>
      <c r="H431" s="24">
        <f t="shared" si="6"/>
        <v>96.415</v>
      </c>
      <c r="I431" s="23"/>
    </row>
    <row r="432" customHeight="1" spans="1:9">
      <c r="A432" s="17">
        <v>427</v>
      </c>
      <c r="B432" s="17" t="s">
        <v>788</v>
      </c>
      <c r="C432" s="23" t="s">
        <v>814</v>
      </c>
      <c r="D432" s="23" t="s">
        <v>815</v>
      </c>
      <c r="E432" s="20" t="s">
        <v>813</v>
      </c>
      <c r="F432" s="24">
        <v>6.2</v>
      </c>
      <c r="G432" s="17" t="s">
        <v>311</v>
      </c>
      <c r="H432" s="24">
        <f t="shared" si="6"/>
        <v>108.686</v>
      </c>
      <c r="I432" s="23"/>
    </row>
    <row r="433" customHeight="1" spans="1:9">
      <c r="A433" s="17">
        <v>428</v>
      </c>
      <c r="B433" s="17" t="s">
        <v>788</v>
      </c>
      <c r="C433" s="23" t="s">
        <v>816</v>
      </c>
      <c r="D433" s="23" t="s">
        <v>817</v>
      </c>
      <c r="E433" s="20" t="s">
        <v>813</v>
      </c>
      <c r="F433" s="24">
        <v>6.5</v>
      </c>
      <c r="G433" s="17" t="s">
        <v>311</v>
      </c>
      <c r="H433" s="24">
        <f t="shared" si="6"/>
        <v>113.945</v>
      </c>
      <c r="I433" s="23"/>
    </row>
    <row r="434" customHeight="1" spans="1:9">
      <c r="A434" s="17">
        <v>429</v>
      </c>
      <c r="B434" s="17" t="s">
        <v>788</v>
      </c>
      <c r="C434" s="23" t="s">
        <v>818</v>
      </c>
      <c r="D434" s="23" t="s">
        <v>819</v>
      </c>
      <c r="E434" s="20" t="s">
        <v>813</v>
      </c>
      <c r="F434" s="24">
        <v>5.2</v>
      </c>
      <c r="G434" s="17" t="s">
        <v>311</v>
      </c>
      <c r="H434" s="24">
        <f t="shared" si="6"/>
        <v>91.156</v>
      </c>
      <c r="I434" s="23"/>
    </row>
    <row r="435" customHeight="1" spans="1:9">
      <c r="A435" s="17">
        <v>430</v>
      </c>
      <c r="B435" s="17" t="s">
        <v>788</v>
      </c>
      <c r="C435" s="23" t="s">
        <v>820</v>
      </c>
      <c r="D435" s="23" t="s">
        <v>821</v>
      </c>
      <c r="E435" s="20" t="s">
        <v>813</v>
      </c>
      <c r="F435" s="24">
        <v>5</v>
      </c>
      <c r="G435" s="17" t="s">
        <v>311</v>
      </c>
      <c r="H435" s="24">
        <f t="shared" si="6"/>
        <v>87.65</v>
      </c>
      <c r="I435" s="23"/>
    </row>
    <row r="436" customHeight="1" spans="1:9">
      <c r="A436" s="17">
        <v>431</v>
      </c>
      <c r="B436" s="17" t="s">
        <v>788</v>
      </c>
      <c r="C436" s="23" t="s">
        <v>822</v>
      </c>
      <c r="D436" s="23" t="s">
        <v>823</v>
      </c>
      <c r="E436" s="20" t="s">
        <v>813</v>
      </c>
      <c r="F436" s="24">
        <v>5.2</v>
      </c>
      <c r="G436" s="17" t="s">
        <v>311</v>
      </c>
      <c r="H436" s="24">
        <f t="shared" si="6"/>
        <v>91.156</v>
      </c>
      <c r="I436" s="23"/>
    </row>
    <row r="437" customHeight="1" spans="1:9">
      <c r="A437" s="17">
        <v>432</v>
      </c>
      <c r="B437" s="17" t="s">
        <v>788</v>
      </c>
      <c r="C437" s="23" t="s">
        <v>824</v>
      </c>
      <c r="D437" s="23" t="s">
        <v>825</v>
      </c>
      <c r="E437" s="20" t="s">
        <v>826</v>
      </c>
      <c r="F437" s="24">
        <v>15</v>
      </c>
      <c r="G437" s="23" t="s">
        <v>311</v>
      </c>
      <c r="H437" s="24">
        <f t="shared" si="6"/>
        <v>262.95</v>
      </c>
      <c r="I437" s="23"/>
    </row>
    <row r="438" customHeight="1" spans="1:9">
      <c r="A438" s="17">
        <v>433</v>
      </c>
      <c r="B438" s="17" t="s">
        <v>788</v>
      </c>
      <c r="C438" s="23" t="s">
        <v>827</v>
      </c>
      <c r="D438" s="23" t="s">
        <v>828</v>
      </c>
      <c r="E438" s="20" t="s">
        <v>826</v>
      </c>
      <c r="F438" s="24">
        <v>5.8</v>
      </c>
      <c r="G438" s="23" t="s">
        <v>311</v>
      </c>
      <c r="H438" s="24">
        <f t="shared" si="6"/>
        <v>101.674</v>
      </c>
      <c r="I438" s="23"/>
    </row>
    <row r="439" customHeight="1" spans="1:9">
      <c r="A439" s="17">
        <v>434</v>
      </c>
      <c r="B439" s="12" t="s">
        <v>829</v>
      </c>
      <c r="C439" s="45" t="s">
        <v>830</v>
      </c>
      <c r="D439" s="45" t="s">
        <v>831</v>
      </c>
      <c r="E439" s="46" t="s">
        <v>832</v>
      </c>
      <c r="F439" s="15">
        <v>45</v>
      </c>
      <c r="G439" s="40" t="s">
        <v>16</v>
      </c>
      <c r="H439" s="15">
        <f t="shared" si="6"/>
        <v>788.85</v>
      </c>
      <c r="I439" s="12"/>
    </row>
    <row r="440" customHeight="1" spans="1:9">
      <c r="A440" s="17">
        <v>435</v>
      </c>
      <c r="B440" s="12" t="s">
        <v>829</v>
      </c>
      <c r="C440" s="45" t="s">
        <v>833</v>
      </c>
      <c r="D440" s="45" t="s">
        <v>831</v>
      </c>
      <c r="E440" s="46" t="s">
        <v>834</v>
      </c>
      <c r="F440" s="15">
        <v>12</v>
      </c>
      <c r="G440" s="40" t="s">
        <v>16</v>
      </c>
      <c r="H440" s="15">
        <f t="shared" si="6"/>
        <v>210.36</v>
      </c>
      <c r="I440" s="12"/>
    </row>
    <row r="441" customHeight="1" spans="1:9">
      <c r="A441" s="17">
        <v>436</v>
      </c>
      <c r="B441" s="12" t="s">
        <v>829</v>
      </c>
      <c r="C441" s="45" t="s">
        <v>835</v>
      </c>
      <c r="D441" s="45" t="s">
        <v>836</v>
      </c>
      <c r="E441" s="46" t="s">
        <v>837</v>
      </c>
      <c r="F441" s="15">
        <v>7</v>
      </c>
      <c r="G441" s="40" t="s">
        <v>16</v>
      </c>
      <c r="H441" s="15">
        <f t="shared" si="6"/>
        <v>122.71</v>
      </c>
      <c r="I441" s="12"/>
    </row>
    <row r="442" customHeight="1" spans="1:9">
      <c r="A442" s="17">
        <v>437</v>
      </c>
      <c r="B442" s="12" t="s">
        <v>829</v>
      </c>
      <c r="C442" s="45" t="s">
        <v>838</v>
      </c>
      <c r="D442" s="45" t="s">
        <v>839</v>
      </c>
      <c r="E442" s="46" t="s">
        <v>837</v>
      </c>
      <c r="F442" s="15">
        <v>15</v>
      </c>
      <c r="G442" s="40" t="s">
        <v>16</v>
      </c>
      <c r="H442" s="15">
        <f t="shared" si="6"/>
        <v>262.95</v>
      </c>
      <c r="I442" s="12"/>
    </row>
    <row r="443" customHeight="1" spans="1:9">
      <c r="A443" s="17">
        <v>438</v>
      </c>
      <c r="B443" s="12" t="s">
        <v>829</v>
      </c>
      <c r="C443" s="45" t="s">
        <v>840</v>
      </c>
      <c r="D443" s="45" t="s">
        <v>839</v>
      </c>
      <c r="E443" s="46" t="s">
        <v>837</v>
      </c>
      <c r="F443" s="15">
        <v>15</v>
      </c>
      <c r="G443" s="40" t="s">
        <v>16</v>
      </c>
      <c r="H443" s="15">
        <f t="shared" si="6"/>
        <v>262.95</v>
      </c>
      <c r="I443" s="12"/>
    </row>
    <row r="444" customHeight="1" spans="1:9">
      <c r="A444" s="17">
        <v>439</v>
      </c>
      <c r="B444" s="12" t="s">
        <v>829</v>
      </c>
      <c r="C444" s="45" t="s">
        <v>841</v>
      </c>
      <c r="D444" s="45" t="s">
        <v>839</v>
      </c>
      <c r="E444" s="46" t="s">
        <v>842</v>
      </c>
      <c r="F444" s="15">
        <v>33</v>
      </c>
      <c r="G444" s="40" t="s">
        <v>16</v>
      </c>
      <c r="H444" s="15">
        <f t="shared" si="6"/>
        <v>578.49</v>
      </c>
      <c r="I444" s="12"/>
    </row>
    <row r="445" customHeight="1" spans="1:9">
      <c r="A445" s="17">
        <v>440</v>
      </c>
      <c r="B445" s="12" t="s">
        <v>829</v>
      </c>
      <c r="C445" s="45" t="s">
        <v>843</v>
      </c>
      <c r="D445" s="45" t="s">
        <v>839</v>
      </c>
      <c r="E445" s="46" t="s">
        <v>837</v>
      </c>
      <c r="F445" s="15">
        <v>15</v>
      </c>
      <c r="G445" s="40" t="s">
        <v>16</v>
      </c>
      <c r="H445" s="15">
        <f t="shared" si="6"/>
        <v>262.95</v>
      </c>
      <c r="I445" s="12"/>
    </row>
    <row r="446" customHeight="1" spans="1:9">
      <c r="A446" s="17">
        <v>441</v>
      </c>
      <c r="B446" s="12" t="s">
        <v>829</v>
      </c>
      <c r="C446" s="45" t="s">
        <v>844</v>
      </c>
      <c r="D446" s="45" t="s">
        <v>839</v>
      </c>
      <c r="E446" s="46" t="s">
        <v>837</v>
      </c>
      <c r="F446" s="15">
        <v>14.5</v>
      </c>
      <c r="G446" s="40" t="s">
        <v>16</v>
      </c>
      <c r="H446" s="15">
        <f t="shared" si="6"/>
        <v>254.185</v>
      </c>
      <c r="I446" s="12"/>
    </row>
    <row r="447" customHeight="1" spans="1:9">
      <c r="A447" s="17">
        <v>442</v>
      </c>
      <c r="B447" s="12" t="s">
        <v>829</v>
      </c>
      <c r="C447" s="45" t="s">
        <v>845</v>
      </c>
      <c r="D447" s="45" t="s">
        <v>839</v>
      </c>
      <c r="E447" s="46" t="s">
        <v>842</v>
      </c>
      <c r="F447" s="15">
        <v>18</v>
      </c>
      <c r="G447" s="40" t="s">
        <v>16</v>
      </c>
      <c r="H447" s="15">
        <f t="shared" si="6"/>
        <v>315.54</v>
      </c>
      <c r="I447" s="12"/>
    </row>
    <row r="448" customHeight="1" spans="1:9">
      <c r="A448" s="17">
        <v>443</v>
      </c>
      <c r="B448" s="12" t="s">
        <v>829</v>
      </c>
      <c r="C448" s="45" t="s">
        <v>846</v>
      </c>
      <c r="D448" s="45" t="s">
        <v>847</v>
      </c>
      <c r="E448" s="46" t="s">
        <v>848</v>
      </c>
      <c r="F448" s="15">
        <v>8</v>
      </c>
      <c r="G448" s="40" t="s">
        <v>16</v>
      </c>
      <c r="H448" s="15">
        <f t="shared" si="6"/>
        <v>140.24</v>
      </c>
      <c r="I448" s="12"/>
    </row>
    <row r="449" customHeight="1" spans="1:9">
      <c r="A449" s="17">
        <v>444</v>
      </c>
      <c r="B449" s="12" t="s">
        <v>829</v>
      </c>
      <c r="C449" s="45" t="s">
        <v>849</v>
      </c>
      <c r="D449" s="45" t="s">
        <v>839</v>
      </c>
      <c r="E449" s="46" t="s">
        <v>837</v>
      </c>
      <c r="F449" s="15">
        <v>11</v>
      </c>
      <c r="G449" s="40" t="s">
        <v>16</v>
      </c>
      <c r="H449" s="15">
        <f t="shared" si="6"/>
        <v>192.83</v>
      </c>
      <c r="I449" s="12"/>
    </row>
    <row r="450" customHeight="1" spans="1:9">
      <c r="A450" s="17">
        <v>445</v>
      </c>
      <c r="B450" s="12" t="s">
        <v>829</v>
      </c>
      <c r="C450" s="45" t="s">
        <v>850</v>
      </c>
      <c r="D450" s="45" t="s">
        <v>839</v>
      </c>
      <c r="E450" s="46" t="s">
        <v>842</v>
      </c>
      <c r="F450" s="15">
        <v>10</v>
      </c>
      <c r="G450" s="40" t="s">
        <v>16</v>
      </c>
      <c r="H450" s="15">
        <f t="shared" si="6"/>
        <v>175.3</v>
      </c>
      <c r="I450" s="12"/>
    </row>
    <row r="451" customHeight="1" spans="1:9">
      <c r="A451" s="17">
        <v>446</v>
      </c>
      <c r="B451" s="12" t="s">
        <v>829</v>
      </c>
      <c r="C451" s="18" t="s">
        <v>851</v>
      </c>
      <c r="D451" s="19" t="s">
        <v>831</v>
      </c>
      <c r="E451" s="20" t="s">
        <v>852</v>
      </c>
      <c r="F451" s="21">
        <v>40</v>
      </c>
      <c r="G451" s="40" t="s">
        <v>16</v>
      </c>
      <c r="H451" s="21">
        <f t="shared" si="6"/>
        <v>701.2</v>
      </c>
      <c r="I451" s="17"/>
    </row>
    <row r="452" customHeight="1" spans="1:9">
      <c r="A452" s="17">
        <v>447</v>
      </c>
      <c r="B452" s="12" t="s">
        <v>829</v>
      </c>
      <c r="C452" s="17" t="s">
        <v>853</v>
      </c>
      <c r="D452" s="45" t="s">
        <v>839</v>
      </c>
      <c r="E452" s="20" t="s">
        <v>854</v>
      </c>
      <c r="F452" s="21">
        <v>35</v>
      </c>
      <c r="G452" s="40" t="s">
        <v>16</v>
      </c>
      <c r="H452" s="21">
        <f t="shared" si="6"/>
        <v>613.55</v>
      </c>
      <c r="I452" s="17"/>
    </row>
    <row r="453" customHeight="1" spans="1:9">
      <c r="A453" s="17">
        <v>448</v>
      </c>
      <c r="B453" s="12" t="s">
        <v>829</v>
      </c>
      <c r="C453" s="17" t="s">
        <v>855</v>
      </c>
      <c r="D453" s="45" t="s">
        <v>839</v>
      </c>
      <c r="E453" s="20" t="s">
        <v>842</v>
      </c>
      <c r="F453" s="21">
        <v>23</v>
      </c>
      <c r="G453" s="40" t="s">
        <v>16</v>
      </c>
      <c r="H453" s="21">
        <f t="shared" si="6"/>
        <v>403.19</v>
      </c>
      <c r="I453" s="17"/>
    </row>
    <row r="454" customHeight="1" spans="1:9">
      <c r="A454" s="17">
        <v>449</v>
      </c>
      <c r="B454" s="12" t="s">
        <v>829</v>
      </c>
      <c r="C454" s="18" t="s">
        <v>856</v>
      </c>
      <c r="D454" s="19" t="s">
        <v>831</v>
      </c>
      <c r="E454" s="20" t="s">
        <v>857</v>
      </c>
      <c r="F454" s="21">
        <v>50</v>
      </c>
      <c r="G454" s="40" t="s">
        <v>16</v>
      </c>
      <c r="H454" s="21">
        <f t="shared" ref="H454:H517" si="7">F454*17.53</f>
        <v>876.5</v>
      </c>
      <c r="I454" s="17"/>
    </row>
    <row r="455" customHeight="1" spans="1:9">
      <c r="A455" s="17">
        <v>450</v>
      </c>
      <c r="B455" s="12" t="s">
        <v>829</v>
      </c>
      <c r="C455" s="17" t="s">
        <v>858</v>
      </c>
      <c r="D455" s="19" t="s">
        <v>836</v>
      </c>
      <c r="E455" s="20" t="s">
        <v>859</v>
      </c>
      <c r="F455" s="21">
        <v>6</v>
      </c>
      <c r="G455" s="40" t="s">
        <v>16</v>
      </c>
      <c r="H455" s="21">
        <f t="shared" si="7"/>
        <v>105.18</v>
      </c>
      <c r="I455" s="17"/>
    </row>
    <row r="456" customHeight="1" spans="1:9">
      <c r="A456" s="17">
        <v>451</v>
      </c>
      <c r="B456" s="17" t="s">
        <v>829</v>
      </c>
      <c r="C456" s="17" t="s">
        <v>860</v>
      </c>
      <c r="D456" s="19" t="s">
        <v>831</v>
      </c>
      <c r="E456" s="20" t="s">
        <v>861</v>
      </c>
      <c r="F456" s="21">
        <v>100</v>
      </c>
      <c r="G456" s="40" t="s">
        <v>16</v>
      </c>
      <c r="H456" s="21">
        <f t="shared" si="7"/>
        <v>1753</v>
      </c>
      <c r="I456" s="17"/>
    </row>
    <row r="457" customHeight="1" spans="1:9">
      <c r="A457" s="17">
        <v>452</v>
      </c>
      <c r="B457" s="17" t="s">
        <v>829</v>
      </c>
      <c r="C457" s="17" t="s">
        <v>862</v>
      </c>
      <c r="D457" s="19" t="s">
        <v>839</v>
      </c>
      <c r="E457" s="20" t="s">
        <v>863</v>
      </c>
      <c r="F457" s="21">
        <v>12</v>
      </c>
      <c r="G457" s="40" t="s">
        <v>16</v>
      </c>
      <c r="H457" s="21">
        <f t="shared" si="7"/>
        <v>210.36</v>
      </c>
      <c r="I457" s="17"/>
    </row>
    <row r="458" customHeight="1" spans="1:9">
      <c r="A458" s="17">
        <v>453</v>
      </c>
      <c r="B458" s="17" t="s">
        <v>829</v>
      </c>
      <c r="C458" s="17" t="s">
        <v>864</v>
      </c>
      <c r="D458" s="19" t="s">
        <v>839</v>
      </c>
      <c r="E458" s="20" t="s">
        <v>863</v>
      </c>
      <c r="F458" s="21">
        <v>10</v>
      </c>
      <c r="G458" s="40" t="s">
        <v>16</v>
      </c>
      <c r="H458" s="21">
        <f t="shared" si="7"/>
        <v>175.3</v>
      </c>
      <c r="I458" s="17"/>
    </row>
    <row r="459" customHeight="1" spans="1:9">
      <c r="A459" s="17">
        <v>454</v>
      </c>
      <c r="B459" s="17" t="s">
        <v>829</v>
      </c>
      <c r="C459" s="18" t="s">
        <v>865</v>
      </c>
      <c r="D459" s="19" t="s">
        <v>839</v>
      </c>
      <c r="E459" s="20" t="s">
        <v>837</v>
      </c>
      <c r="F459" s="21">
        <v>6</v>
      </c>
      <c r="G459" s="17" t="s">
        <v>866</v>
      </c>
      <c r="H459" s="21">
        <f t="shared" si="7"/>
        <v>105.18</v>
      </c>
      <c r="I459" s="17"/>
    </row>
    <row r="460" customHeight="1" spans="1:9">
      <c r="A460" s="17">
        <v>455</v>
      </c>
      <c r="B460" s="17" t="s">
        <v>829</v>
      </c>
      <c r="C460" s="17" t="s">
        <v>867</v>
      </c>
      <c r="D460" s="19" t="s">
        <v>839</v>
      </c>
      <c r="E460" s="20" t="s">
        <v>842</v>
      </c>
      <c r="F460" s="21">
        <v>8</v>
      </c>
      <c r="G460" s="17" t="s">
        <v>866</v>
      </c>
      <c r="H460" s="21">
        <f t="shared" si="7"/>
        <v>140.24</v>
      </c>
      <c r="I460" s="17"/>
    </row>
    <row r="461" customHeight="1" spans="1:9">
      <c r="A461" s="17">
        <v>456</v>
      </c>
      <c r="B461" s="17" t="s">
        <v>868</v>
      </c>
      <c r="C461" s="17" t="s">
        <v>869</v>
      </c>
      <c r="D461" s="19" t="s">
        <v>870</v>
      </c>
      <c r="E461" s="20" t="s">
        <v>871</v>
      </c>
      <c r="F461" s="21">
        <v>12</v>
      </c>
      <c r="G461" s="17" t="s">
        <v>43</v>
      </c>
      <c r="H461" s="21">
        <f t="shared" si="7"/>
        <v>210.36</v>
      </c>
      <c r="I461" s="17"/>
    </row>
    <row r="462" customHeight="1" spans="1:9">
      <c r="A462" s="17">
        <v>457</v>
      </c>
      <c r="B462" s="17" t="s">
        <v>868</v>
      </c>
      <c r="C462" s="17" t="s">
        <v>872</v>
      </c>
      <c r="D462" s="19" t="s">
        <v>873</v>
      </c>
      <c r="E462" s="20" t="s">
        <v>874</v>
      </c>
      <c r="F462" s="21">
        <v>6</v>
      </c>
      <c r="G462" s="17" t="s">
        <v>43</v>
      </c>
      <c r="H462" s="21">
        <f t="shared" si="7"/>
        <v>105.18</v>
      </c>
      <c r="I462" s="17"/>
    </row>
    <row r="463" customHeight="1" spans="1:9">
      <c r="A463" s="17">
        <v>458</v>
      </c>
      <c r="B463" s="17" t="s">
        <v>868</v>
      </c>
      <c r="C463" s="17" t="s">
        <v>875</v>
      </c>
      <c r="D463" s="19" t="s">
        <v>876</v>
      </c>
      <c r="E463" s="20" t="s">
        <v>877</v>
      </c>
      <c r="F463" s="21">
        <v>10</v>
      </c>
      <c r="G463" s="17" t="s">
        <v>43</v>
      </c>
      <c r="H463" s="21">
        <f t="shared" si="7"/>
        <v>175.3</v>
      </c>
      <c r="I463" s="17"/>
    </row>
    <row r="464" customHeight="1" spans="1:9">
      <c r="A464" s="17">
        <v>459</v>
      </c>
      <c r="B464" s="17" t="s">
        <v>868</v>
      </c>
      <c r="C464" s="18" t="s">
        <v>878</v>
      </c>
      <c r="D464" s="19" t="s">
        <v>879</v>
      </c>
      <c r="E464" s="20" t="s">
        <v>880</v>
      </c>
      <c r="F464" s="21">
        <v>7</v>
      </c>
      <c r="G464" s="17" t="s">
        <v>43</v>
      </c>
      <c r="H464" s="21">
        <f t="shared" si="7"/>
        <v>122.71</v>
      </c>
      <c r="I464" s="17"/>
    </row>
    <row r="465" customHeight="1" spans="1:9">
      <c r="A465" s="17">
        <v>460</v>
      </c>
      <c r="B465" s="17" t="s">
        <v>868</v>
      </c>
      <c r="C465" s="17" t="s">
        <v>881</v>
      </c>
      <c r="D465" s="19" t="s">
        <v>873</v>
      </c>
      <c r="E465" s="20" t="s">
        <v>882</v>
      </c>
      <c r="F465" s="21">
        <v>5</v>
      </c>
      <c r="G465" s="17" t="s">
        <v>43</v>
      </c>
      <c r="H465" s="21">
        <f t="shared" si="7"/>
        <v>87.65</v>
      </c>
      <c r="I465" s="17"/>
    </row>
    <row r="466" customHeight="1" spans="1:9">
      <c r="A466" s="17">
        <v>461</v>
      </c>
      <c r="B466" s="17" t="s">
        <v>868</v>
      </c>
      <c r="C466" s="17" t="s">
        <v>883</v>
      </c>
      <c r="D466" s="19" t="s">
        <v>884</v>
      </c>
      <c r="E466" s="20" t="s">
        <v>871</v>
      </c>
      <c r="F466" s="21">
        <v>5.2</v>
      </c>
      <c r="G466" s="17" t="s">
        <v>43</v>
      </c>
      <c r="H466" s="21">
        <f t="shared" si="7"/>
        <v>91.156</v>
      </c>
      <c r="I466" s="17"/>
    </row>
    <row r="467" customHeight="1" spans="1:9">
      <c r="A467" s="17">
        <v>462</v>
      </c>
      <c r="B467" s="17" t="s">
        <v>868</v>
      </c>
      <c r="C467" s="17" t="s">
        <v>885</v>
      </c>
      <c r="D467" s="19" t="s">
        <v>886</v>
      </c>
      <c r="E467" s="20" t="s">
        <v>882</v>
      </c>
      <c r="F467" s="21">
        <v>5.3</v>
      </c>
      <c r="G467" s="17" t="s">
        <v>43</v>
      </c>
      <c r="H467" s="21">
        <f t="shared" si="7"/>
        <v>92.909</v>
      </c>
      <c r="I467" s="17"/>
    </row>
    <row r="468" customHeight="1" spans="1:9">
      <c r="A468" s="17">
        <v>463</v>
      </c>
      <c r="B468" s="17" t="s">
        <v>868</v>
      </c>
      <c r="C468" s="17" t="s">
        <v>887</v>
      </c>
      <c r="D468" s="19" t="s">
        <v>888</v>
      </c>
      <c r="E468" s="20" t="s">
        <v>871</v>
      </c>
      <c r="F468" s="21">
        <v>28</v>
      </c>
      <c r="G468" s="17" t="s">
        <v>43</v>
      </c>
      <c r="H468" s="21">
        <f t="shared" si="7"/>
        <v>490.84</v>
      </c>
      <c r="I468" s="17"/>
    </row>
    <row r="469" customHeight="1" spans="1:9">
      <c r="A469" s="17">
        <v>464</v>
      </c>
      <c r="B469" s="17" t="s">
        <v>868</v>
      </c>
      <c r="C469" s="17" t="s">
        <v>889</v>
      </c>
      <c r="D469" s="19" t="s">
        <v>879</v>
      </c>
      <c r="E469" s="20" t="s">
        <v>890</v>
      </c>
      <c r="F469" s="21">
        <v>5.2</v>
      </c>
      <c r="G469" s="17" t="s">
        <v>43</v>
      </c>
      <c r="H469" s="21">
        <f t="shared" si="7"/>
        <v>91.156</v>
      </c>
      <c r="I469" s="17"/>
    </row>
    <row r="470" customHeight="1" spans="1:9">
      <c r="A470" s="17">
        <v>465</v>
      </c>
      <c r="B470" s="17" t="s">
        <v>868</v>
      </c>
      <c r="C470" s="17" t="s">
        <v>891</v>
      </c>
      <c r="D470" s="19" t="s">
        <v>892</v>
      </c>
      <c r="E470" s="20" t="s">
        <v>893</v>
      </c>
      <c r="F470" s="21">
        <v>6</v>
      </c>
      <c r="G470" s="17" t="s">
        <v>43</v>
      </c>
      <c r="H470" s="21">
        <f t="shared" si="7"/>
        <v>105.18</v>
      </c>
      <c r="I470" s="17"/>
    </row>
    <row r="471" customHeight="1" spans="1:9">
      <c r="A471" s="17">
        <v>466</v>
      </c>
      <c r="B471" s="17" t="s">
        <v>868</v>
      </c>
      <c r="C471" s="17" t="s">
        <v>894</v>
      </c>
      <c r="D471" s="19" t="s">
        <v>895</v>
      </c>
      <c r="E471" s="20" t="s">
        <v>890</v>
      </c>
      <c r="F471" s="21">
        <v>5</v>
      </c>
      <c r="G471" s="17" t="s">
        <v>43</v>
      </c>
      <c r="H471" s="21">
        <f t="shared" si="7"/>
        <v>87.65</v>
      </c>
      <c r="I471" s="17"/>
    </row>
    <row r="472" customHeight="1" spans="1:9">
      <c r="A472" s="17">
        <v>467</v>
      </c>
      <c r="B472" s="17" t="s">
        <v>868</v>
      </c>
      <c r="C472" s="18" t="s">
        <v>896</v>
      </c>
      <c r="D472" s="19" t="s">
        <v>873</v>
      </c>
      <c r="E472" s="23" t="s">
        <v>882</v>
      </c>
      <c r="F472" s="21">
        <v>5.5</v>
      </c>
      <c r="G472" s="17" t="s">
        <v>43</v>
      </c>
      <c r="H472" s="21">
        <f t="shared" si="7"/>
        <v>96.415</v>
      </c>
      <c r="I472" s="23"/>
    </row>
    <row r="473" customHeight="1" spans="1:9">
      <c r="A473" s="17">
        <v>468</v>
      </c>
      <c r="B473" s="17" t="s">
        <v>868</v>
      </c>
      <c r="C473" s="17" t="s">
        <v>897</v>
      </c>
      <c r="D473" s="19" t="s">
        <v>898</v>
      </c>
      <c r="E473" s="23" t="s">
        <v>899</v>
      </c>
      <c r="F473" s="21">
        <v>14</v>
      </c>
      <c r="G473" s="17" t="s">
        <v>43</v>
      </c>
      <c r="H473" s="21">
        <f t="shared" si="7"/>
        <v>245.42</v>
      </c>
      <c r="I473" s="23"/>
    </row>
    <row r="474" customHeight="1" spans="1:9">
      <c r="A474" s="17">
        <v>469</v>
      </c>
      <c r="B474" s="17" t="s">
        <v>868</v>
      </c>
      <c r="C474" s="23" t="s">
        <v>358</v>
      </c>
      <c r="D474" s="23" t="s">
        <v>900</v>
      </c>
      <c r="E474" s="23" t="s">
        <v>901</v>
      </c>
      <c r="F474" s="24">
        <v>164</v>
      </c>
      <c r="G474" s="17" t="s">
        <v>652</v>
      </c>
      <c r="H474" s="24">
        <f t="shared" si="7"/>
        <v>2874.92</v>
      </c>
      <c r="I474" s="17"/>
    </row>
    <row r="475" customHeight="1" spans="1:9">
      <c r="A475" s="17">
        <v>470</v>
      </c>
      <c r="B475" s="17" t="s">
        <v>107</v>
      </c>
      <c r="C475" s="17" t="s">
        <v>902</v>
      </c>
      <c r="D475" s="17" t="s">
        <v>903</v>
      </c>
      <c r="E475" s="23" t="s">
        <v>904</v>
      </c>
      <c r="F475" s="21">
        <v>128</v>
      </c>
      <c r="G475" s="17" t="s">
        <v>16</v>
      </c>
      <c r="H475" s="21">
        <f t="shared" si="7"/>
        <v>2243.84</v>
      </c>
      <c r="I475" s="17"/>
    </row>
    <row r="476" customHeight="1" spans="1:9">
      <c r="A476" s="17">
        <v>471</v>
      </c>
      <c r="B476" s="17" t="s">
        <v>107</v>
      </c>
      <c r="C476" s="17" t="s">
        <v>905</v>
      </c>
      <c r="D476" s="17" t="s">
        <v>906</v>
      </c>
      <c r="E476" s="20" t="s">
        <v>907</v>
      </c>
      <c r="F476" s="21">
        <v>46</v>
      </c>
      <c r="G476" s="17" t="s">
        <v>16</v>
      </c>
      <c r="H476" s="21">
        <f t="shared" si="7"/>
        <v>806.38</v>
      </c>
      <c r="I476" s="17"/>
    </row>
    <row r="477" customHeight="1" spans="1:9">
      <c r="A477" s="17">
        <v>472</v>
      </c>
      <c r="B477" s="17" t="s">
        <v>107</v>
      </c>
      <c r="C477" s="17" t="s">
        <v>908</v>
      </c>
      <c r="D477" s="17" t="s">
        <v>906</v>
      </c>
      <c r="E477" s="20" t="s">
        <v>909</v>
      </c>
      <c r="F477" s="21">
        <v>21.5</v>
      </c>
      <c r="G477" s="17" t="s">
        <v>16</v>
      </c>
      <c r="H477" s="21">
        <f t="shared" si="7"/>
        <v>376.895</v>
      </c>
      <c r="I477" s="17"/>
    </row>
    <row r="478" customHeight="1" spans="1:9">
      <c r="A478" s="17">
        <v>473</v>
      </c>
      <c r="B478" s="17" t="s">
        <v>107</v>
      </c>
      <c r="C478" s="17" t="s">
        <v>910</v>
      </c>
      <c r="D478" s="17" t="s">
        <v>906</v>
      </c>
      <c r="E478" s="20" t="s">
        <v>909</v>
      </c>
      <c r="F478" s="21">
        <v>12.9</v>
      </c>
      <c r="G478" s="17" t="s">
        <v>16</v>
      </c>
      <c r="H478" s="21">
        <f t="shared" si="7"/>
        <v>226.137</v>
      </c>
      <c r="I478" s="17"/>
    </row>
    <row r="479" customHeight="1" spans="1:9">
      <c r="A479" s="17">
        <v>474</v>
      </c>
      <c r="B479" s="17" t="s">
        <v>107</v>
      </c>
      <c r="C479" s="17" t="s">
        <v>911</v>
      </c>
      <c r="D479" s="17" t="s">
        <v>912</v>
      </c>
      <c r="E479" s="20" t="s">
        <v>913</v>
      </c>
      <c r="F479" s="21">
        <v>10</v>
      </c>
      <c r="G479" s="17" t="s">
        <v>16</v>
      </c>
      <c r="H479" s="21">
        <f t="shared" si="7"/>
        <v>175.3</v>
      </c>
      <c r="I479" s="17"/>
    </row>
    <row r="480" customHeight="1" spans="1:9">
      <c r="A480" s="17">
        <v>475</v>
      </c>
      <c r="B480" s="17" t="s">
        <v>107</v>
      </c>
      <c r="C480" s="17" t="s">
        <v>914</v>
      </c>
      <c r="D480" s="19" t="s">
        <v>912</v>
      </c>
      <c r="E480" s="20" t="s">
        <v>915</v>
      </c>
      <c r="F480" s="21">
        <v>6.5</v>
      </c>
      <c r="G480" s="17" t="s">
        <v>916</v>
      </c>
      <c r="H480" s="21">
        <f t="shared" si="7"/>
        <v>113.945</v>
      </c>
      <c r="I480" s="17"/>
    </row>
    <row r="481" customHeight="1" spans="1:9">
      <c r="A481" s="17">
        <v>476</v>
      </c>
      <c r="B481" s="17" t="s">
        <v>107</v>
      </c>
      <c r="C481" s="17" t="s">
        <v>917</v>
      </c>
      <c r="D481" s="19" t="s">
        <v>918</v>
      </c>
      <c r="E481" s="20" t="s">
        <v>919</v>
      </c>
      <c r="F481" s="21">
        <v>16</v>
      </c>
      <c r="G481" s="17" t="s">
        <v>16</v>
      </c>
      <c r="H481" s="21">
        <f t="shared" si="7"/>
        <v>280.48</v>
      </c>
      <c r="I481" s="17"/>
    </row>
    <row r="482" customHeight="1" spans="1:9">
      <c r="A482" s="17">
        <v>477</v>
      </c>
      <c r="B482" s="17" t="s">
        <v>107</v>
      </c>
      <c r="C482" s="17" t="s">
        <v>920</v>
      </c>
      <c r="D482" s="17" t="s">
        <v>921</v>
      </c>
      <c r="E482" s="20" t="s">
        <v>922</v>
      </c>
      <c r="F482" s="21">
        <v>33.2</v>
      </c>
      <c r="G482" s="17" t="s">
        <v>16</v>
      </c>
      <c r="H482" s="21">
        <f t="shared" si="7"/>
        <v>581.996</v>
      </c>
      <c r="I482" s="17"/>
    </row>
    <row r="483" customHeight="1" spans="1:9">
      <c r="A483" s="17">
        <v>478</v>
      </c>
      <c r="B483" s="17" t="s">
        <v>107</v>
      </c>
      <c r="C483" s="17" t="s">
        <v>923</v>
      </c>
      <c r="D483" s="17" t="s">
        <v>924</v>
      </c>
      <c r="E483" s="20" t="s">
        <v>925</v>
      </c>
      <c r="F483" s="21">
        <v>40</v>
      </c>
      <c r="G483" s="17" t="s">
        <v>16</v>
      </c>
      <c r="H483" s="21">
        <f t="shared" si="7"/>
        <v>701.2</v>
      </c>
      <c r="I483" s="17"/>
    </row>
    <row r="484" customHeight="1" spans="1:9">
      <c r="A484" s="17">
        <v>479</v>
      </c>
      <c r="B484" s="17" t="s">
        <v>107</v>
      </c>
      <c r="C484" s="17" t="s">
        <v>926</v>
      </c>
      <c r="D484" s="17" t="s">
        <v>927</v>
      </c>
      <c r="E484" s="20" t="s">
        <v>928</v>
      </c>
      <c r="F484" s="21">
        <v>13.5</v>
      </c>
      <c r="G484" s="17" t="s">
        <v>16</v>
      </c>
      <c r="H484" s="21">
        <f t="shared" si="7"/>
        <v>236.655</v>
      </c>
      <c r="I484" s="17"/>
    </row>
    <row r="485" customHeight="1" spans="1:9">
      <c r="A485" s="17">
        <v>480</v>
      </c>
      <c r="B485" s="17" t="s">
        <v>107</v>
      </c>
      <c r="C485" s="17" t="s">
        <v>929</v>
      </c>
      <c r="D485" s="19" t="s">
        <v>927</v>
      </c>
      <c r="E485" s="20" t="s">
        <v>930</v>
      </c>
      <c r="F485" s="21">
        <v>5.2</v>
      </c>
      <c r="G485" s="17" t="s">
        <v>16</v>
      </c>
      <c r="H485" s="21">
        <f t="shared" si="7"/>
        <v>91.156</v>
      </c>
      <c r="I485" s="17"/>
    </row>
    <row r="486" customHeight="1" spans="1:9">
      <c r="A486" s="17">
        <v>481</v>
      </c>
      <c r="B486" s="17" t="s">
        <v>107</v>
      </c>
      <c r="C486" s="23" t="s">
        <v>931</v>
      </c>
      <c r="D486" s="19" t="s">
        <v>932</v>
      </c>
      <c r="E486" s="20" t="s">
        <v>933</v>
      </c>
      <c r="F486" s="24">
        <v>9.1</v>
      </c>
      <c r="G486" s="17" t="s">
        <v>16</v>
      </c>
      <c r="H486" s="21">
        <f t="shared" si="7"/>
        <v>159.523</v>
      </c>
      <c r="I486" s="17"/>
    </row>
    <row r="487" customHeight="1" spans="1:9">
      <c r="A487" s="17">
        <v>482</v>
      </c>
      <c r="B487" s="17" t="s">
        <v>107</v>
      </c>
      <c r="C487" s="23" t="s">
        <v>934</v>
      </c>
      <c r="D487" s="19" t="s">
        <v>932</v>
      </c>
      <c r="E487" s="20" t="s">
        <v>935</v>
      </c>
      <c r="F487" s="24">
        <v>9</v>
      </c>
      <c r="G487" s="17" t="s">
        <v>16</v>
      </c>
      <c r="H487" s="21">
        <f t="shared" si="7"/>
        <v>157.77</v>
      </c>
      <c r="I487" s="17"/>
    </row>
    <row r="488" customHeight="1" spans="1:9">
      <c r="A488" s="17">
        <v>483</v>
      </c>
      <c r="B488" s="17" t="s">
        <v>107</v>
      </c>
      <c r="C488" s="17" t="s">
        <v>936</v>
      </c>
      <c r="D488" s="19" t="s">
        <v>937</v>
      </c>
      <c r="E488" s="20" t="s">
        <v>938</v>
      </c>
      <c r="F488" s="21">
        <v>6</v>
      </c>
      <c r="G488" s="17" t="s">
        <v>16</v>
      </c>
      <c r="H488" s="21">
        <f t="shared" si="7"/>
        <v>105.18</v>
      </c>
      <c r="I488" s="17"/>
    </row>
    <row r="489" customHeight="1" spans="1:9">
      <c r="A489" s="17">
        <v>484</v>
      </c>
      <c r="B489" s="17" t="s">
        <v>107</v>
      </c>
      <c r="C489" s="17" t="s">
        <v>939</v>
      </c>
      <c r="D489" s="19" t="s">
        <v>937</v>
      </c>
      <c r="E489" s="20" t="s">
        <v>938</v>
      </c>
      <c r="F489" s="21">
        <v>8</v>
      </c>
      <c r="G489" s="17" t="s">
        <v>16</v>
      </c>
      <c r="H489" s="21">
        <f t="shared" si="7"/>
        <v>140.24</v>
      </c>
      <c r="I489" s="17"/>
    </row>
    <row r="490" customHeight="1" spans="1:9">
      <c r="A490" s="17">
        <v>485</v>
      </c>
      <c r="B490" s="17" t="s">
        <v>107</v>
      </c>
      <c r="C490" s="17" t="s">
        <v>940</v>
      </c>
      <c r="D490" s="17" t="s">
        <v>937</v>
      </c>
      <c r="E490" s="20" t="s">
        <v>941</v>
      </c>
      <c r="F490" s="21">
        <v>28</v>
      </c>
      <c r="G490" s="17" t="s">
        <v>16</v>
      </c>
      <c r="H490" s="21">
        <f t="shared" si="7"/>
        <v>490.84</v>
      </c>
      <c r="I490" s="17"/>
    </row>
    <row r="491" customHeight="1" spans="1:9">
      <c r="A491" s="17">
        <v>486</v>
      </c>
      <c r="B491" s="17" t="s">
        <v>107</v>
      </c>
      <c r="C491" s="17" t="s">
        <v>942</v>
      </c>
      <c r="D491" s="17" t="s">
        <v>937</v>
      </c>
      <c r="E491" s="20" t="s">
        <v>943</v>
      </c>
      <c r="F491" s="21">
        <v>10.07</v>
      </c>
      <c r="G491" s="17" t="s">
        <v>16</v>
      </c>
      <c r="H491" s="21">
        <f t="shared" si="7"/>
        <v>176.5271</v>
      </c>
      <c r="I491" s="23"/>
    </row>
    <row r="492" customHeight="1" spans="1:9">
      <c r="A492" s="17">
        <v>487</v>
      </c>
      <c r="B492" s="17" t="s">
        <v>107</v>
      </c>
      <c r="C492" s="17" t="s">
        <v>944</v>
      </c>
      <c r="D492" s="17" t="s">
        <v>937</v>
      </c>
      <c r="E492" s="20" t="s">
        <v>945</v>
      </c>
      <c r="F492" s="21">
        <v>27</v>
      </c>
      <c r="G492" s="17" t="s">
        <v>16</v>
      </c>
      <c r="H492" s="21">
        <f t="shared" si="7"/>
        <v>473.31</v>
      </c>
      <c r="I492" s="23"/>
    </row>
    <row r="493" customHeight="1" spans="1:9">
      <c r="A493" s="17">
        <v>488</v>
      </c>
      <c r="B493" s="17" t="s">
        <v>107</v>
      </c>
      <c r="C493" s="17" t="s">
        <v>946</v>
      </c>
      <c r="D493" s="19" t="s">
        <v>947</v>
      </c>
      <c r="E493" s="20" t="s">
        <v>948</v>
      </c>
      <c r="F493" s="21">
        <v>5.3</v>
      </c>
      <c r="G493" s="17" t="s">
        <v>16</v>
      </c>
      <c r="H493" s="21">
        <f t="shared" si="7"/>
        <v>92.909</v>
      </c>
      <c r="I493" s="17"/>
    </row>
    <row r="494" customHeight="1" spans="1:9">
      <c r="A494" s="17">
        <v>489</v>
      </c>
      <c r="B494" s="17" t="s">
        <v>949</v>
      </c>
      <c r="C494" s="18" t="s">
        <v>950</v>
      </c>
      <c r="D494" s="19" t="s">
        <v>951</v>
      </c>
      <c r="E494" s="20" t="s">
        <v>952</v>
      </c>
      <c r="F494" s="21">
        <v>403</v>
      </c>
      <c r="G494" s="17" t="s">
        <v>953</v>
      </c>
      <c r="H494" s="21">
        <f t="shared" si="7"/>
        <v>7064.59</v>
      </c>
      <c r="I494" s="17"/>
    </row>
    <row r="495" customHeight="1" spans="1:9">
      <c r="A495" s="17">
        <v>490</v>
      </c>
      <c r="B495" s="17" t="s">
        <v>949</v>
      </c>
      <c r="C495" s="17" t="s">
        <v>954</v>
      </c>
      <c r="D495" s="19" t="s">
        <v>951</v>
      </c>
      <c r="E495" s="20" t="s">
        <v>955</v>
      </c>
      <c r="F495" s="21">
        <v>23</v>
      </c>
      <c r="G495" s="17" t="s">
        <v>43</v>
      </c>
      <c r="H495" s="21">
        <f t="shared" si="7"/>
        <v>403.19</v>
      </c>
      <c r="I495" s="17"/>
    </row>
    <row r="496" customHeight="1" spans="1:9">
      <c r="A496" s="17">
        <v>491</v>
      </c>
      <c r="B496" s="17" t="s">
        <v>949</v>
      </c>
      <c r="C496" s="17" t="s">
        <v>956</v>
      </c>
      <c r="D496" s="19" t="s">
        <v>951</v>
      </c>
      <c r="E496" s="20" t="s">
        <v>955</v>
      </c>
      <c r="F496" s="21">
        <v>6</v>
      </c>
      <c r="G496" s="17" t="s">
        <v>43</v>
      </c>
      <c r="H496" s="21">
        <f t="shared" si="7"/>
        <v>105.18</v>
      </c>
      <c r="I496" s="17"/>
    </row>
    <row r="497" customHeight="1" spans="1:9">
      <c r="A497" s="17">
        <v>492</v>
      </c>
      <c r="B497" s="17" t="s">
        <v>949</v>
      </c>
      <c r="C497" s="18" t="s">
        <v>957</v>
      </c>
      <c r="D497" s="19" t="s">
        <v>951</v>
      </c>
      <c r="E497" s="20" t="s">
        <v>955</v>
      </c>
      <c r="F497" s="21">
        <v>5.3</v>
      </c>
      <c r="G497" s="17" t="s">
        <v>43</v>
      </c>
      <c r="H497" s="21">
        <f t="shared" si="7"/>
        <v>92.909</v>
      </c>
      <c r="I497" s="17"/>
    </row>
    <row r="498" customHeight="1" spans="1:9">
      <c r="A498" s="17">
        <v>493</v>
      </c>
      <c r="B498" s="17" t="s">
        <v>949</v>
      </c>
      <c r="C498" s="17" t="s">
        <v>958</v>
      </c>
      <c r="D498" s="19" t="s">
        <v>959</v>
      </c>
      <c r="E498" s="20" t="s">
        <v>960</v>
      </c>
      <c r="F498" s="21">
        <v>9</v>
      </c>
      <c r="G498" s="17" t="s">
        <v>43</v>
      </c>
      <c r="H498" s="21">
        <f t="shared" si="7"/>
        <v>157.77</v>
      </c>
      <c r="I498" s="17"/>
    </row>
    <row r="499" customHeight="1" spans="1:9">
      <c r="A499" s="17">
        <v>494</v>
      </c>
      <c r="B499" s="17" t="s">
        <v>949</v>
      </c>
      <c r="C499" s="17" t="s">
        <v>961</v>
      </c>
      <c r="D499" s="19" t="s">
        <v>951</v>
      </c>
      <c r="E499" s="20" t="s">
        <v>955</v>
      </c>
      <c r="F499" s="21">
        <v>5.5</v>
      </c>
      <c r="G499" s="17" t="s">
        <v>43</v>
      </c>
      <c r="H499" s="21">
        <f t="shared" si="7"/>
        <v>96.415</v>
      </c>
      <c r="I499" s="17"/>
    </row>
    <row r="500" customHeight="1" spans="1:9">
      <c r="A500" s="17">
        <v>495</v>
      </c>
      <c r="B500" s="17" t="s">
        <v>962</v>
      </c>
      <c r="C500" s="18" t="s">
        <v>963</v>
      </c>
      <c r="D500" s="19" t="s">
        <v>964</v>
      </c>
      <c r="E500" s="20" t="s">
        <v>848</v>
      </c>
      <c r="F500" s="21">
        <v>5</v>
      </c>
      <c r="G500" s="17" t="s">
        <v>311</v>
      </c>
      <c r="H500" s="21">
        <f t="shared" si="7"/>
        <v>87.65</v>
      </c>
      <c r="I500" s="17"/>
    </row>
    <row r="501" customHeight="1" spans="1:9">
      <c r="A501" s="17">
        <v>496</v>
      </c>
      <c r="B501" s="17" t="s">
        <v>962</v>
      </c>
      <c r="C501" s="17" t="s">
        <v>965</v>
      </c>
      <c r="D501" s="19" t="s">
        <v>966</v>
      </c>
      <c r="E501" s="20" t="s">
        <v>967</v>
      </c>
      <c r="F501" s="21">
        <v>5.3</v>
      </c>
      <c r="G501" s="17" t="s">
        <v>311</v>
      </c>
      <c r="H501" s="21">
        <f t="shared" si="7"/>
        <v>92.909</v>
      </c>
      <c r="I501" s="17"/>
    </row>
    <row r="502" customHeight="1" spans="1:9">
      <c r="A502" s="17">
        <v>497</v>
      </c>
      <c r="B502" s="17" t="s">
        <v>962</v>
      </c>
      <c r="C502" s="17" t="s">
        <v>968</v>
      </c>
      <c r="D502" s="19" t="s">
        <v>964</v>
      </c>
      <c r="E502" s="20" t="s">
        <v>969</v>
      </c>
      <c r="F502" s="21">
        <v>5</v>
      </c>
      <c r="G502" s="17" t="s">
        <v>311</v>
      </c>
      <c r="H502" s="21">
        <f t="shared" si="7"/>
        <v>87.65</v>
      </c>
      <c r="I502" s="17"/>
    </row>
    <row r="503" customHeight="1" spans="1:9">
      <c r="A503" s="17">
        <v>498</v>
      </c>
      <c r="B503" s="17" t="s">
        <v>962</v>
      </c>
      <c r="C503" s="18" t="s">
        <v>970</v>
      </c>
      <c r="D503" s="19" t="s">
        <v>966</v>
      </c>
      <c r="E503" s="20" t="s">
        <v>971</v>
      </c>
      <c r="F503" s="21">
        <v>28</v>
      </c>
      <c r="G503" s="17" t="s">
        <v>311</v>
      </c>
      <c r="H503" s="21">
        <f t="shared" si="7"/>
        <v>490.84</v>
      </c>
      <c r="I503" s="17"/>
    </row>
    <row r="504" customHeight="1" spans="1:9">
      <c r="A504" s="17">
        <v>499</v>
      </c>
      <c r="B504" s="17" t="s">
        <v>962</v>
      </c>
      <c r="C504" s="17" t="s">
        <v>972</v>
      </c>
      <c r="D504" s="19" t="s">
        <v>964</v>
      </c>
      <c r="E504" s="20" t="s">
        <v>973</v>
      </c>
      <c r="F504" s="21">
        <v>11</v>
      </c>
      <c r="G504" s="17" t="s">
        <v>311</v>
      </c>
      <c r="H504" s="21">
        <f t="shared" si="7"/>
        <v>192.83</v>
      </c>
      <c r="I504" s="17"/>
    </row>
    <row r="505" customHeight="1" spans="1:9">
      <c r="A505" s="17">
        <v>500</v>
      </c>
      <c r="B505" s="17" t="s">
        <v>962</v>
      </c>
      <c r="C505" s="17" t="s">
        <v>974</v>
      </c>
      <c r="D505" s="19" t="s">
        <v>966</v>
      </c>
      <c r="E505" s="20" t="s">
        <v>975</v>
      </c>
      <c r="F505" s="21">
        <v>23.6</v>
      </c>
      <c r="G505" s="17" t="s">
        <v>311</v>
      </c>
      <c r="H505" s="21">
        <f t="shared" si="7"/>
        <v>413.708</v>
      </c>
      <c r="I505" s="17"/>
    </row>
    <row r="506" customHeight="1" spans="1:9">
      <c r="A506" s="17">
        <v>501</v>
      </c>
      <c r="B506" s="17" t="s">
        <v>962</v>
      </c>
      <c r="C506" s="17" t="s">
        <v>976</v>
      </c>
      <c r="D506" s="19" t="s">
        <v>964</v>
      </c>
      <c r="E506" s="20" t="s">
        <v>848</v>
      </c>
      <c r="F506" s="21">
        <v>10</v>
      </c>
      <c r="G506" s="17" t="s">
        <v>311</v>
      </c>
      <c r="H506" s="21">
        <f t="shared" si="7"/>
        <v>175.3</v>
      </c>
      <c r="I506" s="17"/>
    </row>
    <row r="507" customHeight="1" spans="1:9">
      <c r="A507" s="17">
        <v>502</v>
      </c>
      <c r="B507" s="17" t="s">
        <v>962</v>
      </c>
      <c r="C507" s="17" t="s">
        <v>977</v>
      </c>
      <c r="D507" s="19" t="s">
        <v>966</v>
      </c>
      <c r="E507" s="20" t="s">
        <v>882</v>
      </c>
      <c r="F507" s="21">
        <v>6</v>
      </c>
      <c r="G507" s="17" t="s">
        <v>311</v>
      </c>
      <c r="H507" s="21">
        <f t="shared" si="7"/>
        <v>105.18</v>
      </c>
      <c r="I507" s="17"/>
    </row>
    <row r="508" customHeight="1" spans="1:9">
      <c r="A508" s="17">
        <v>503</v>
      </c>
      <c r="B508" s="17" t="s">
        <v>962</v>
      </c>
      <c r="C508" s="17" t="s">
        <v>978</v>
      </c>
      <c r="D508" s="19" t="s">
        <v>966</v>
      </c>
      <c r="E508" s="20" t="s">
        <v>979</v>
      </c>
      <c r="F508" s="21">
        <v>6</v>
      </c>
      <c r="G508" s="17" t="s">
        <v>311</v>
      </c>
      <c r="H508" s="21">
        <f t="shared" si="7"/>
        <v>105.18</v>
      </c>
      <c r="I508" s="17"/>
    </row>
    <row r="509" customHeight="1" spans="1:9">
      <c r="A509" s="17">
        <v>504</v>
      </c>
      <c r="B509" s="17" t="s">
        <v>962</v>
      </c>
      <c r="C509" s="17" t="s">
        <v>980</v>
      </c>
      <c r="D509" s="19" t="s">
        <v>966</v>
      </c>
      <c r="E509" s="20" t="s">
        <v>429</v>
      </c>
      <c r="F509" s="21">
        <v>10.5</v>
      </c>
      <c r="G509" s="17" t="s">
        <v>311</v>
      </c>
      <c r="H509" s="21">
        <f t="shared" si="7"/>
        <v>184.065</v>
      </c>
      <c r="I509" s="17"/>
    </row>
    <row r="510" customHeight="1" spans="1:9">
      <c r="A510" s="17">
        <v>505</v>
      </c>
      <c r="B510" s="17" t="s">
        <v>962</v>
      </c>
      <c r="C510" s="17" t="s">
        <v>981</v>
      </c>
      <c r="D510" s="19" t="s">
        <v>966</v>
      </c>
      <c r="E510" s="20" t="s">
        <v>982</v>
      </c>
      <c r="F510" s="21">
        <v>7</v>
      </c>
      <c r="G510" s="17" t="s">
        <v>311</v>
      </c>
      <c r="H510" s="21">
        <f t="shared" si="7"/>
        <v>122.71</v>
      </c>
      <c r="I510" s="17"/>
    </row>
    <row r="511" customHeight="1" spans="1:9">
      <c r="A511" s="17">
        <v>506</v>
      </c>
      <c r="B511" s="17" t="s">
        <v>962</v>
      </c>
      <c r="C511" s="17" t="s">
        <v>983</v>
      </c>
      <c r="D511" s="19" t="s">
        <v>984</v>
      </c>
      <c r="E511" s="20" t="s">
        <v>985</v>
      </c>
      <c r="F511" s="21">
        <v>52</v>
      </c>
      <c r="G511" s="17" t="s">
        <v>311</v>
      </c>
      <c r="H511" s="21">
        <f t="shared" si="7"/>
        <v>911.56</v>
      </c>
      <c r="I511" s="17"/>
    </row>
    <row r="512" customHeight="1" spans="1:9">
      <c r="A512" s="17">
        <v>507</v>
      </c>
      <c r="B512" s="17" t="s">
        <v>962</v>
      </c>
      <c r="C512" s="17" t="s">
        <v>986</v>
      </c>
      <c r="D512" s="19" t="s">
        <v>966</v>
      </c>
      <c r="E512" s="20" t="s">
        <v>979</v>
      </c>
      <c r="F512" s="21">
        <v>5</v>
      </c>
      <c r="G512" s="17" t="s">
        <v>311</v>
      </c>
      <c r="H512" s="21">
        <f t="shared" si="7"/>
        <v>87.65</v>
      </c>
      <c r="I512" s="17"/>
    </row>
    <row r="513" customHeight="1" spans="1:9">
      <c r="A513" s="17">
        <v>508</v>
      </c>
      <c r="B513" s="17" t="s">
        <v>962</v>
      </c>
      <c r="C513" s="17" t="s">
        <v>987</v>
      </c>
      <c r="D513" s="19" t="s">
        <v>966</v>
      </c>
      <c r="E513" s="20" t="s">
        <v>988</v>
      </c>
      <c r="F513" s="21">
        <v>32</v>
      </c>
      <c r="G513" s="17" t="s">
        <v>311</v>
      </c>
      <c r="H513" s="21">
        <f t="shared" si="7"/>
        <v>560.96</v>
      </c>
      <c r="I513" s="17"/>
    </row>
    <row r="514" customHeight="1" spans="1:9">
      <c r="A514" s="17">
        <v>509</v>
      </c>
      <c r="B514" s="17" t="s">
        <v>962</v>
      </c>
      <c r="C514" s="17" t="s">
        <v>989</v>
      </c>
      <c r="D514" s="19" t="s">
        <v>984</v>
      </c>
      <c r="E514" s="20" t="s">
        <v>990</v>
      </c>
      <c r="F514" s="21">
        <v>5</v>
      </c>
      <c r="G514" s="17" t="s">
        <v>311</v>
      </c>
      <c r="H514" s="21">
        <f t="shared" si="7"/>
        <v>87.65</v>
      </c>
      <c r="I514" s="17"/>
    </row>
    <row r="515" customHeight="1" spans="1:9">
      <c r="A515" s="17">
        <v>510</v>
      </c>
      <c r="B515" s="17" t="s">
        <v>962</v>
      </c>
      <c r="C515" s="17" t="s">
        <v>991</v>
      </c>
      <c r="D515" s="19" t="s">
        <v>966</v>
      </c>
      <c r="E515" s="20" t="s">
        <v>992</v>
      </c>
      <c r="F515" s="21">
        <v>11</v>
      </c>
      <c r="G515" s="17" t="s">
        <v>354</v>
      </c>
      <c r="H515" s="21">
        <f t="shared" si="7"/>
        <v>192.83</v>
      </c>
      <c r="I515" s="17"/>
    </row>
    <row r="516" customHeight="1" spans="1:9">
      <c r="A516" s="17">
        <v>511</v>
      </c>
      <c r="B516" s="17" t="s">
        <v>962</v>
      </c>
      <c r="C516" s="17" t="s">
        <v>993</v>
      </c>
      <c r="D516" s="19" t="s">
        <v>984</v>
      </c>
      <c r="E516" s="20" t="s">
        <v>994</v>
      </c>
      <c r="F516" s="21">
        <v>10</v>
      </c>
      <c r="G516" s="17" t="s">
        <v>311</v>
      </c>
      <c r="H516" s="21">
        <f t="shared" si="7"/>
        <v>175.3</v>
      </c>
      <c r="I516" s="17"/>
    </row>
    <row r="517" customHeight="1" spans="1:9">
      <c r="A517" s="17">
        <v>512</v>
      </c>
      <c r="B517" s="17" t="s">
        <v>962</v>
      </c>
      <c r="C517" s="17" t="s">
        <v>995</v>
      </c>
      <c r="D517" s="19" t="s">
        <v>966</v>
      </c>
      <c r="E517" s="20" t="s">
        <v>996</v>
      </c>
      <c r="F517" s="21">
        <v>27</v>
      </c>
      <c r="G517" s="17" t="s">
        <v>311</v>
      </c>
      <c r="H517" s="21">
        <f t="shared" si="7"/>
        <v>473.31</v>
      </c>
      <c r="I517" s="17"/>
    </row>
    <row r="518" customHeight="1" spans="1:9">
      <c r="A518" s="17">
        <v>513</v>
      </c>
      <c r="B518" s="17" t="s">
        <v>962</v>
      </c>
      <c r="C518" s="17" t="s">
        <v>997</v>
      </c>
      <c r="D518" s="19" t="s">
        <v>984</v>
      </c>
      <c r="E518" s="20" t="s">
        <v>998</v>
      </c>
      <c r="F518" s="21">
        <v>5.5</v>
      </c>
      <c r="G518" s="17" t="s">
        <v>311</v>
      </c>
      <c r="H518" s="21">
        <f t="shared" ref="H518:H540" si="8">F518*17.53</f>
        <v>96.415</v>
      </c>
      <c r="I518" s="17"/>
    </row>
    <row r="519" customHeight="1" spans="1:9">
      <c r="A519" s="17">
        <v>514</v>
      </c>
      <c r="B519" s="17" t="s">
        <v>962</v>
      </c>
      <c r="C519" s="17" t="s">
        <v>999</v>
      </c>
      <c r="D519" s="19" t="s">
        <v>984</v>
      </c>
      <c r="E519" s="20" t="s">
        <v>1000</v>
      </c>
      <c r="F519" s="21">
        <v>7</v>
      </c>
      <c r="G519" s="17" t="s">
        <v>311</v>
      </c>
      <c r="H519" s="21">
        <f t="shared" si="8"/>
        <v>122.71</v>
      </c>
      <c r="I519" s="17"/>
    </row>
    <row r="520" customHeight="1" spans="1:9">
      <c r="A520" s="17">
        <v>515</v>
      </c>
      <c r="B520" s="17" t="s">
        <v>962</v>
      </c>
      <c r="C520" s="17" t="s">
        <v>1001</v>
      </c>
      <c r="D520" s="19" t="s">
        <v>984</v>
      </c>
      <c r="E520" s="20" t="s">
        <v>848</v>
      </c>
      <c r="F520" s="21">
        <v>7</v>
      </c>
      <c r="G520" s="17" t="s">
        <v>311</v>
      </c>
      <c r="H520" s="21">
        <f t="shared" si="8"/>
        <v>122.71</v>
      </c>
      <c r="I520" s="17"/>
    </row>
    <row r="521" customHeight="1" spans="1:9">
      <c r="A521" s="17">
        <v>516</v>
      </c>
      <c r="B521" s="17" t="s">
        <v>962</v>
      </c>
      <c r="C521" s="17" t="s">
        <v>1002</v>
      </c>
      <c r="D521" s="19" t="s">
        <v>964</v>
      </c>
      <c r="E521" s="20" t="s">
        <v>848</v>
      </c>
      <c r="F521" s="21">
        <v>10</v>
      </c>
      <c r="G521" s="17" t="s">
        <v>311</v>
      </c>
      <c r="H521" s="21">
        <f t="shared" si="8"/>
        <v>175.3</v>
      </c>
      <c r="I521" s="17"/>
    </row>
    <row r="522" customHeight="1" spans="1:9">
      <c r="A522" s="17">
        <v>517</v>
      </c>
      <c r="B522" s="17" t="s">
        <v>962</v>
      </c>
      <c r="C522" s="17" t="s">
        <v>1003</v>
      </c>
      <c r="D522" s="19" t="s">
        <v>966</v>
      </c>
      <c r="E522" s="20" t="s">
        <v>429</v>
      </c>
      <c r="F522" s="21">
        <v>5</v>
      </c>
      <c r="G522" s="17" t="s">
        <v>311</v>
      </c>
      <c r="H522" s="21">
        <f t="shared" si="8"/>
        <v>87.65</v>
      </c>
      <c r="I522" s="17"/>
    </row>
    <row r="523" customHeight="1" spans="1:9">
      <c r="A523" s="17">
        <v>518</v>
      </c>
      <c r="B523" s="17" t="s">
        <v>962</v>
      </c>
      <c r="C523" s="17" t="s">
        <v>1004</v>
      </c>
      <c r="D523" s="19" t="s">
        <v>984</v>
      </c>
      <c r="E523" s="20" t="s">
        <v>1005</v>
      </c>
      <c r="F523" s="21">
        <v>5.2</v>
      </c>
      <c r="G523" s="17" t="s">
        <v>311</v>
      </c>
      <c r="H523" s="21">
        <f t="shared" si="8"/>
        <v>91.156</v>
      </c>
      <c r="I523" s="17"/>
    </row>
    <row r="524" customHeight="1" spans="1:9">
      <c r="A524" s="17">
        <v>519</v>
      </c>
      <c r="B524" s="17" t="s">
        <v>962</v>
      </c>
      <c r="C524" s="17" t="s">
        <v>1006</v>
      </c>
      <c r="D524" s="19" t="s">
        <v>984</v>
      </c>
      <c r="E524" s="20" t="s">
        <v>998</v>
      </c>
      <c r="F524" s="21">
        <v>5</v>
      </c>
      <c r="G524" s="17" t="s">
        <v>311</v>
      </c>
      <c r="H524" s="21">
        <f t="shared" si="8"/>
        <v>87.65</v>
      </c>
      <c r="I524" s="17"/>
    </row>
    <row r="525" customHeight="1" spans="1:9">
      <c r="A525" s="17">
        <v>520</v>
      </c>
      <c r="B525" s="17" t="s">
        <v>962</v>
      </c>
      <c r="C525" s="19" t="s">
        <v>1007</v>
      </c>
      <c r="D525" s="17" t="s">
        <v>984</v>
      </c>
      <c r="E525" s="20" t="s">
        <v>998</v>
      </c>
      <c r="F525" s="21">
        <v>5.8</v>
      </c>
      <c r="G525" s="19" t="s">
        <v>311</v>
      </c>
      <c r="H525" s="21">
        <f t="shared" si="8"/>
        <v>101.674</v>
      </c>
      <c r="I525" s="19"/>
    </row>
    <row r="526" customHeight="1" spans="1:9">
      <c r="A526" s="17">
        <v>521</v>
      </c>
      <c r="B526" s="17" t="s">
        <v>962</v>
      </c>
      <c r="C526" s="19" t="s">
        <v>1008</v>
      </c>
      <c r="D526" s="17" t="s">
        <v>966</v>
      </c>
      <c r="E526" s="20" t="s">
        <v>979</v>
      </c>
      <c r="F526" s="21">
        <v>5</v>
      </c>
      <c r="G526" s="19" t="s">
        <v>311</v>
      </c>
      <c r="H526" s="21">
        <f t="shared" si="8"/>
        <v>87.65</v>
      </c>
      <c r="I526" s="19"/>
    </row>
    <row r="527" customHeight="1" spans="1:9">
      <c r="A527" s="17">
        <v>522</v>
      </c>
      <c r="B527" s="17" t="s">
        <v>962</v>
      </c>
      <c r="C527" s="19" t="s">
        <v>1009</v>
      </c>
      <c r="D527" s="17" t="s">
        <v>984</v>
      </c>
      <c r="E527" s="20" t="s">
        <v>998</v>
      </c>
      <c r="F527" s="21">
        <v>15</v>
      </c>
      <c r="G527" s="19" t="s">
        <v>311</v>
      </c>
      <c r="H527" s="21">
        <f t="shared" si="8"/>
        <v>262.95</v>
      </c>
      <c r="I527" s="19"/>
    </row>
    <row r="528" customHeight="1" spans="1:9">
      <c r="A528" s="17">
        <v>523</v>
      </c>
      <c r="B528" s="17" t="s">
        <v>962</v>
      </c>
      <c r="C528" s="19" t="s">
        <v>1010</v>
      </c>
      <c r="D528" s="17" t="s">
        <v>966</v>
      </c>
      <c r="E528" s="20" t="s">
        <v>979</v>
      </c>
      <c r="F528" s="21">
        <v>6.5</v>
      </c>
      <c r="G528" s="19" t="s">
        <v>311</v>
      </c>
      <c r="H528" s="21">
        <f t="shared" si="8"/>
        <v>113.945</v>
      </c>
      <c r="I528" s="19"/>
    </row>
    <row r="529" customHeight="1" spans="1:9">
      <c r="A529" s="17">
        <v>524</v>
      </c>
      <c r="B529" s="17" t="s">
        <v>962</v>
      </c>
      <c r="C529" s="19" t="s">
        <v>1011</v>
      </c>
      <c r="D529" s="17" t="s">
        <v>984</v>
      </c>
      <c r="E529" s="20" t="s">
        <v>848</v>
      </c>
      <c r="F529" s="21">
        <v>6</v>
      </c>
      <c r="G529" s="19" t="s">
        <v>311</v>
      </c>
      <c r="H529" s="21">
        <f t="shared" si="8"/>
        <v>105.18</v>
      </c>
      <c r="I529" s="19"/>
    </row>
    <row r="530" customHeight="1" spans="1:9">
      <c r="A530" s="17">
        <v>525</v>
      </c>
      <c r="B530" s="17" t="s">
        <v>962</v>
      </c>
      <c r="C530" s="19" t="s">
        <v>1012</v>
      </c>
      <c r="D530" s="17" t="s">
        <v>984</v>
      </c>
      <c r="E530" s="20" t="s">
        <v>848</v>
      </c>
      <c r="F530" s="21">
        <v>13</v>
      </c>
      <c r="G530" s="19" t="s">
        <v>311</v>
      </c>
      <c r="H530" s="21">
        <f t="shared" si="8"/>
        <v>227.89</v>
      </c>
      <c r="I530" s="19"/>
    </row>
    <row r="531" customHeight="1" spans="1:9">
      <c r="A531" s="17">
        <v>526</v>
      </c>
      <c r="B531" s="17" t="s">
        <v>962</v>
      </c>
      <c r="C531" s="19" t="s">
        <v>1013</v>
      </c>
      <c r="D531" s="17" t="s">
        <v>964</v>
      </c>
      <c r="E531" s="20" t="s">
        <v>1014</v>
      </c>
      <c r="F531" s="21">
        <v>6</v>
      </c>
      <c r="G531" s="19" t="s">
        <v>311</v>
      </c>
      <c r="H531" s="21">
        <f t="shared" si="8"/>
        <v>105.18</v>
      </c>
      <c r="I531" s="19"/>
    </row>
    <row r="532" customHeight="1" spans="1:9">
      <c r="A532" s="17">
        <v>527</v>
      </c>
      <c r="B532" s="17" t="s">
        <v>962</v>
      </c>
      <c r="C532" s="19" t="s">
        <v>1015</v>
      </c>
      <c r="D532" s="17" t="s">
        <v>984</v>
      </c>
      <c r="E532" s="20" t="s">
        <v>1016</v>
      </c>
      <c r="F532" s="21">
        <v>5</v>
      </c>
      <c r="G532" s="19" t="s">
        <v>311</v>
      </c>
      <c r="H532" s="21">
        <f t="shared" si="8"/>
        <v>87.65</v>
      </c>
      <c r="I532" s="19"/>
    </row>
    <row r="533" customHeight="1" spans="1:9">
      <c r="A533" s="17">
        <v>528</v>
      </c>
      <c r="B533" s="17" t="s">
        <v>962</v>
      </c>
      <c r="C533" s="19" t="s">
        <v>1017</v>
      </c>
      <c r="D533" s="17" t="s">
        <v>966</v>
      </c>
      <c r="E533" s="20" t="s">
        <v>979</v>
      </c>
      <c r="F533" s="21">
        <v>5.2</v>
      </c>
      <c r="G533" s="19" t="s">
        <v>311</v>
      </c>
      <c r="H533" s="21">
        <f t="shared" si="8"/>
        <v>91.156</v>
      </c>
      <c r="I533" s="19"/>
    </row>
    <row r="534" customHeight="1" spans="1:9">
      <c r="A534" s="17">
        <v>529</v>
      </c>
      <c r="B534" s="17" t="s">
        <v>962</v>
      </c>
      <c r="C534" s="19" t="s">
        <v>1018</v>
      </c>
      <c r="D534" s="17" t="s">
        <v>984</v>
      </c>
      <c r="E534" s="20" t="s">
        <v>985</v>
      </c>
      <c r="F534" s="21">
        <v>35</v>
      </c>
      <c r="G534" s="19" t="s">
        <v>311</v>
      </c>
      <c r="H534" s="21">
        <f t="shared" si="8"/>
        <v>613.55</v>
      </c>
      <c r="I534" s="19"/>
    </row>
    <row r="535" customHeight="1" spans="1:9">
      <c r="A535" s="17">
        <v>530</v>
      </c>
      <c r="B535" s="17" t="s">
        <v>962</v>
      </c>
      <c r="C535" s="19" t="s">
        <v>1019</v>
      </c>
      <c r="D535" s="17" t="s">
        <v>966</v>
      </c>
      <c r="E535" s="20" t="s">
        <v>1020</v>
      </c>
      <c r="F535" s="21">
        <v>5.5</v>
      </c>
      <c r="G535" s="19" t="s">
        <v>311</v>
      </c>
      <c r="H535" s="21">
        <f t="shared" si="8"/>
        <v>96.415</v>
      </c>
      <c r="I535" s="19"/>
    </row>
    <row r="536" customHeight="1" spans="1:9">
      <c r="A536" s="17">
        <v>531</v>
      </c>
      <c r="B536" s="17" t="s">
        <v>962</v>
      </c>
      <c r="C536" s="19" t="s">
        <v>1021</v>
      </c>
      <c r="D536" s="17" t="s">
        <v>984</v>
      </c>
      <c r="E536" s="20" t="s">
        <v>998</v>
      </c>
      <c r="F536" s="21">
        <v>10.5</v>
      </c>
      <c r="G536" s="19" t="s">
        <v>311</v>
      </c>
      <c r="H536" s="21">
        <f t="shared" si="8"/>
        <v>184.065</v>
      </c>
      <c r="I536" s="19"/>
    </row>
    <row r="537" customHeight="1" spans="1:9">
      <c r="A537" s="17">
        <v>532</v>
      </c>
      <c r="B537" s="17" t="s">
        <v>962</v>
      </c>
      <c r="C537" s="19" t="s">
        <v>1022</v>
      </c>
      <c r="D537" s="17" t="s">
        <v>984</v>
      </c>
      <c r="E537" s="20" t="s">
        <v>848</v>
      </c>
      <c r="F537" s="21">
        <v>5</v>
      </c>
      <c r="G537" s="19" t="s">
        <v>311</v>
      </c>
      <c r="H537" s="21">
        <f t="shared" si="8"/>
        <v>87.65</v>
      </c>
      <c r="I537" s="19"/>
    </row>
    <row r="538" customHeight="1" spans="1:9">
      <c r="A538" s="17">
        <v>533</v>
      </c>
      <c r="B538" s="17" t="s">
        <v>962</v>
      </c>
      <c r="C538" s="19" t="s">
        <v>1023</v>
      </c>
      <c r="D538" s="17" t="s">
        <v>984</v>
      </c>
      <c r="E538" s="20" t="s">
        <v>1024</v>
      </c>
      <c r="F538" s="21">
        <v>6</v>
      </c>
      <c r="G538" s="19" t="s">
        <v>311</v>
      </c>
      <c r="H538" s="21">
        <f t="shared" si="8"/>
        <v>105.18</v>
      </c>
      <c r="I538" s="19"/>
    </row>
    <row r="539" customHeight="1" spans="1:9">
      <c r="A539" s="17">
        <v>534</v>
      </c>
      <c r="B539" s="17" t="s">
        <v>962</v>
      </c>
      <c r="C539" s="19" t="s">
        <v>1025</v>
      </c>
      <c r="D539" s="17" t="s">
        <v>966</v>
      </c>
      <c r="E539" s="20" t="s">
        <v>1026</v>
      </c>
      <c r="F539" s="21">
        <v>285.9345</v>
      </c>
      <c r="G539" s="19" t="s">
        <v>311</v>
      </c>
      <c r="H539" s="21">
        <v>5079.93</v>
      </c>
      <c r="I539" s="19"/>
    </row>
    <row r="540" customHeight="1" spans="1:9">
      <c r="A540" s="47" t="s">
        <v>1027</v>
      </c>
      <c r="B540" s="47"/>
      <c r="C540" s="47"/>
      <c r="D540" s="47"/>
      <c r="E540" s="48"/>
      <c r="F540" s="49">
        <v>14852.72</v>
      </c>
      <c r="G540" s="47"/>
      <c r="H540" s="49">
        <f>SUM(H6:H539)</f>
        <v>260435.758699999</v>
      </c>
      <c r="I540" s="47"/>
    </row>
  </sheetData>
  <mergeCells count="10"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1:I2"/>
  </mergeCells>
  <pageMargins left="0.751388888888889" right="0.751388888888889" top="0.409027777777778" bottom="0.409027777777778" header="0.5" footer="0.302777777777778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新雄</cp:lastModifiedBy>
  <dcterms:created xsi:type="dcterms:W3CDTF">2023-10-23T05:10:00Z</dcterms:created>
  <dcterms:modified xsi:type="dcterms:W3CDTF">2023-10-25T02:00:45Z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C1E5A9C72A644E48BBF936FA95985C57_13</vt:lpwstr>
  </property>
  <property fmtid="{D5CDD505-2E9C-101B-9397-08002B2CF9AE}" pid="3" name="KSOProductBuildVer">
    <vt:lpwstr>2052-12.1.0.15712</vt:lpwstr>
  </property>
</Properties>
</file>