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<sst xmlns="http://schemas.openxmlformats.org/spreadsheetml/2006/main" count="22" uniqueCount="18">
  <si>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阳江高新区海陵湾渔业养殖设施第十七批补助情况（蚝排）</t>
  </si>
  <si>
    <t>序号</t>
  </si>
  <si>
    <t>蚝排编号</t>
  </si>
  <si>
    <t>权属人</t>
  </si>
  <si>
    <t>身份证</t>
  </si>
  <si>
    <t>面积（平方米）</t>
  </si>
  <si>
    <t>坐标</t>
  </si>
  <si>
    <r>
      <t>基础拆除30元/m</t>
    </r>
    <r>
      <rPr>
        <vertAlign val="superscript"/>
        <sz val="18"/>
        <rFont val="宋体"/>
        <family val="0"/>
      </rPr>
      <t>2</t>
    </r>
  </si>
  <si>
    <r>
      <t>基础拆除+自行拆除(30+20)=50元/m</t>
    </r>
    <r>
      <rPr>
        <vertAlign val="superscript"/>
        <sz val="18"/>
        <rFont val="宋体"/>
        <family val="0"/>
      </rPr>
      <t>2</t>
    </r>
  </si>
  <si>
    <t>蚝排731</t>
  </si>
  <si>
    <t>谢克取</t>
  </si>
  <si>
    <t>440726********4076</t>
  </si>
  <si>
    <t>东经：111°48′28.416″北纬：21°42′53.331″</t>
  </si>
  <si>
    <t>蚝排736</t>
  </si>
  <si>
    <t>东经：111°48′27.659″北纬：21°42′53.739″</t>
  </si>
  <si>
    <t>蚝排737</t>
  </si>
  <si>
    <t>东经：111°48′27.739″北纬：21°42′49.326″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</si>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</sst>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vertAlign val="superscript"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10.25390625" style="4" customWidth="1"/>
    <col min="2" max="2" width="15.625" style="4" customWidth="1"/>
    <col min="3" max="3" width="15.75390625" style="4" customWidth="1"/>
    <col min="4" max="4" width="29.50390625" style="4" customWidth="1"/>
    <col min="5" max="5" width="23.375" style="4" customWidth="1"/>
    <col min="6" max="6" width="29.625" style="5" customWidth="1"/>
    <col min="7" max="7" width="22.875" style="4" customWidth="1"/>
    <col min="8" max="8" width="29.625" style="4" customWidth="1"/>
  </cols>
  <sheetData>
    <row r="1" spans="1:8" ht="24" customHeight="1">
      <c r="A1" s="6" t="s">
        <v>0</v>
      </c>
      <c r="B1" s="6"/>
      <c r="C1" s="6"/>
      <c r="D1" s="6"/>
      <c r="E1" s="6"/>
      <c r="F1" s="7"/>
      <c r="G1" s="6"/>
      <c r="H1" s="6"/>
    </row>
    <row r="2" spans="1:8" ht="81" customHeight="1">
      <c r="A2" s="6"/>
      <c r="B2" s="6"/>
      <c r="C2" s="6"/>
      <c r="D2" s="6"/>
      <c r="E2" s="6"/>
      <c r="F2" s="7"/>
      <c r="G2" s="6"/>
      <c r="H2" s="6"/>
    </row>
    <row r="3" spans="1:8" s="1" customFormat="1" ht="63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</row>
    <row r="4" spans="1:8" s="2" customFormat="1" ht="63" customHeight="1">
      <c r="A4" s="11">
        <v>1</v>
      </c>
      <c r="B4" s="12" t="s">
        <v>9</v>
      </c>
      <c r="C4" s="12" t="s">
        <v>10</v>
      </c>
      <c r="D4" s="11" t="s">
        <v>11</v>
      </c>
      <c r="E4" s="13">
        <v>804</v>
      </c>
      <c r="F4" s="14" t="s">
        <v>12</v>
      </c>
      <c r="G4" s="15">
        <f aca="true" t="shared" si="0" ref="G4:G6">E4*30</f>
        <v>24120</v>
      </c>
      <c r="H4" s="15">
        <f aca="true" t="shared" si="1" ref="H4:H6">E4*50</f>
        <v>40200</v>
      </c>
    </row>
    <row r="5" spans="1:8" s="2" customFormat="1" ht="63" customHeight="1">
      <c r="A5" s="11">
        <v>2</v>
      </c>
      <c r="B5" s="12" t="s">
        <v>13</v>
      </c>
      <c r="C5" s="12" t="s">
        <v>10</v>
      </c>
      <c r="D5" s="11" t="s">
        <v>11</v>
      </c>
      <c r="E5" s="13">
        <v>785</v>
      </c>
      <c r="F5" s="14" t="s">
        <v>14</v>
      </c>
      <c r="G5" s="15">
        <f t="shared" si="0"/>
        <v>23550</v>
      </c>
      <c r="H5" s="15">
        <f t="shared" si="1"/>
        <v>39250</v>
      </c>
    </row>
    <row r="6" spans="1:8" s="2" customFormat="1" ht="63" customHeight="1">
      <c r="A6" s="11">
        <v>3</v>
      </c>
      <c r="B6" s="12" t="s">
        <v>15</v>
      </c>
      <c r="C6" s="12" t="s">
        <v>10</v>
      </c>
      <c r="D6" s="11" t="s">
        <v>11</v>
      </c>
      <c r="E6" s="13">
        <v>872</v>
      </c>
      <c r="F6" s="14" t="s">
        <v>16</v>
      </c>
      <c r="G6" s="15">
        <f t="shared" si="0"/>
        <v>26160</v>
      </c>
      <c r="H6" s="15">
        <f t="shared" si="1"/>
        <v>43600</v>
      </c>
    </row>
    <row r="7" spans="1:8" s="3" customFormat="1" ht="46.5" customHeight="1">
      <c r="A7" s="16" t="s">
        <v>17</v>
      </c>
      <c r="B7" s="17"/>
      <c r="C7" s="17"/>
      <c r="D7" s="17"/>
      <c r="E7" s="17">
        <f>SUM(E4:E6)</f>
        <v>2461</v>
      </c>
      <c r="F7" s="18"/>
      <c r="G7" s="17">
        <f>SUM(G4:G6)</f>
        <v>73830</v>
      </c>
      <c r="H7" s="17">
        <f>SUM(H4:H6)</f>
        <v>123050</v>
      </c>
    </row>
  </sheetData>
  <sheetProtection/>
  <mergeCells count="1">
    <mergeCell ref="A1:H2"/>
  </mergeCells>
  <printOptions/>
  <pageMargins left="0.4326388888888889" right="0.3541666666666667" top="0.7479166666666667" bottom="0.7479166666666667" header="0.5111111111111111" footer="0.511111111111111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dcterms:created xsi:type="dcterms:W3CDTF">2019-07-15T08:47:55Z</dcterms:created>
  <dcterms:modified xsi:type="dcterms:W3CDTF">2020-12-03T09:27:45Z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