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<sst xmlns="http://schemas.openxmlformats.org/spreadsheetml/2006/main" count="15" uniqueCount="15">
  <si>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高新区海陵湾渔业养殖设施第十七批公示补助情况（鱼排）</t>
  </si>
  <si>
    <t>序号</t>
  </si>
  <si>
    <t>鱼排编号</t>
  </si>
  <si>
    <t>权属人</t>
  </si>
  <si>
    <t>身份证</t>
  </si>
  <si>
    <t>面积（平方米）</t>
  </si>
  <si>
    <t>坐标</t>
  </si>
  <si>
    <r>
      <t>基础拆除 380元/m</t>
    </r>
    <r>
      <rPr>
        <vertAlign val="superscript"/>
        <sz val="14"/>
        <color indexed="8"/>
        <rFont val="宋体"/>
        <family val="0"/>
      </rPr>
      <t>2</t>
    </r>
  </si>
  <si>
    <r>
      <t>基础拆除+自行拆除 （380+170）=550元/m</t>
    </r>
    <r>
      <rPr>
        <vertAlign val="superscript"/>
        <sz val="14"/>
        <color indexed="8"/>
        <rFont val="宋体"/>
        <family val="0"/>
      </rPr>
      <t>2</t>
    </r>
  </si>
  <si>
    <t>高新144</t>
  </si>
  <si>
    <t>卢显玩</t>
  </si>
  <si>
    <t>441721********1070</t>
  </si>
  <si>
    <r>
      <t>东经:</t>
    </r>
    <r>
      <rPr>
        <sz val="14"/>
        <rFont val="SimSun"/>
        <family val="0"/>
      </rPr>
      <t>111°47</t>
    </r>
    <r>
      <rPr>
        <sz val="14"/>
        <rFont val="宋体"/>
        <family val="0"/>
      </rPr>
      <t>′</t>
    </r>
    <r>
      <rPr>
        <sz val="14"/>
        <rFont val="SimSun"/>
        <family val="0"/>
      </rPr>
      <t>42.176"</t>
    </r>
    <r>
      <rPr>
        <sz val="14"/>
        <rFont val="宋体"/>
        <family val="0"/>
      </rPr>
      <t xml:space="preserve">
北纬:21°43′09.214"</t>
    </r>
  </si>
  <si>
    <t>合计：</t>
  </si>
  <si>
    <t>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</si>
</sst>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vertAlign val="superscript"/>
      <sz val="14"/>
      <color indexed="8"/>
      <name val="宋体"/>
      <family val="0"/>
    </font>
    <font>
      <sz val="14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8" applyNumberFormat="0" applyFill="0" applyAlignment="0" applyProtection="0"/>
    <xf numFmtId="0" fontId="20" fillId="9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7.625" style="0" customWidth="1"/>
    <col min="2" max="2" width="12.375" style="0" customWidth="1"/>
    <col min="3" max="3" width="11.75390625" style="0" customWidth="1"/>
    <col min="4" max="4" width="25.125" style="0" customWidth="1"/>
    <col min="5" max="5" width="19.00390625" style="0" customWidth="1"/>
    <col min="6" max="6" width="28.625" style="0" customWidth="1"/>
    <col min="7" max="7" width="13.875" style="0" customWidth="1"/>
    <col min="8" max="8" width="20.875" style="0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81" customHeight="1">
      <c r="A2" s="4"/>
      <c r="B2" s="4"/>
      <c r="C2" s="4"/>
      <c r="D2" s="4"/>
      <c r="E2" s="4"/>
      <c r="F2" s="4"/>
      <c r="G2" s="4"/>
      <c r="H2" s="4"/>
    </row>
    <row r="3" spans="1:8" s="1" customFormat="1" ht="6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2" customFormat="1" ht="37.5" customHeight="1">
      <c r="A4" s="6">
        <v>1</v>
      </c>
      <c r="B4" s="6" t="s">
        <v>9</v>
      </c>
      <c r="C4" s="7" t="s">
        <v>10</v>
      </c>
      <c r="D4" s="6" t="s">
        <v>11</v>
      </c>
      <c r="E4" s="6">
        <v>744.44</v>
      </c>
      <c r="F4" s="8" t="s">
        <v>12</v>
      </c>
      <c r="G4" s="6">
        <f>E4*380</f>
        <v>282887.2</v>
      </c>
      <c r="H4" s="6">
        <f>E4*550</f>
        <v>409442.00000000006</v>
      </c>
    </row>
    <row r="5" spans="1:8" s="3" customFormat="1" ht="37.5" customHeight="1">
      <c r="A5" s="9" t="s">
        <v>13</v>
      </c>
      <c r="B5" s="10" t="s">
        <v>14</v>
      </c>
      <c r="C5" s="10"/>
      <c r="D5" s="11"/>
      <c r="E5" s="10">
        <f>SUM(E4:E4)</f>
        <v>744.44</v>
      </c>
      <c r="F5" s="10"/>
      <c r="G5" s="10">
        <f>SUM(G4:G4)</f>
        <v>282887.2</v>
      </c>
      <c r="H5" s="10">
        <f>SUM(H4:H4)</f>
        <v>409442.00000000006</v>
      </c>
    </row>
  </sheetData>
  <sheetProtection/>
  <mergeCells count="1">
    <mergeCell ref="A1:H2"/>
  </mergeCells>
  <printOptions/>
  <pageMargins left="0.6673611111111111" right="0.5902777777777778" top="0.7479166666666667" bottom="0.7479166666666667" header="0.5111111111111111" footer="0.511111111111111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2019-07-15T08:47:55Z</dcterms:created>
  <dcterms:modified xsi:type="dcterms:W3CDTF">2020-12-03T09:28:19Z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