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<sst xmlns="http://schemas.openxmlformats.org/spreadsheetml/2006/main" count="27" uniqueCount="27">
  <si>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高新区海陵湾渔业养殖设施第十四批补助情况（鱼排）</t>
  </si>
  <si>
    <t>序号</t>
  </si>
  <si>
    <t>鱼排编号</t>
  </si>
  <si>
    <t>权属人</t>
  </si>
  <si>
    <t>身份证</t>
  </si>
  <si>
    <t>面积（平方米）</t>
  </si>
  <si>
    <t>坐标</t>
  </si>
  <si>
    <r>
      <t>基础拆除 380元/m</t>
    </r>
    <r>
      <rPr>
        <vertAlign val="superscript"/>
        <sz val="14"/>
        <color indexed="8"/>
        <rFont val="宋体"/>
        <family val="0"/>
      </rPr>
      <t>2</t>
    </r>
  </si>
  <si>
    <r>
      <t>基础拆除+自行拆除 （380+170）=550元/m</t>
    </r>
    <r>
      <rPr>
        <vertAlign val="superscript"/>
        <sz val="14"/>
        <color indexed="8"/>
        <rFont val="宋体"/>
        <family val="0"/>
      </rPr>
      <t>2</t>
    </r>
  </si>
  <si>
    <t>高新148</t>
  </si>
  <si>
    <t>卢学成</t>
  </si>
  <si>
    <t>441702********0017</t>
  </si>
  <si>
    <r>
      <t>东经:</t>
    </r>
    <r>
      <rPr>
        <sz val="14"/>
        <color indexed="8"/>
        <rFont val="SimSun"/>
        <family val="0"/>
      </rPr>
      <t>111°47'29.189"</t>
    </r>
    <r>
      <rPr>
        <sz val="14"/>
        <color indexed="8"/>
        <rFont val="宋体"/>
        <family val="0"/>
      </rPr>
      <t xml:space="preserve">
北纬:21°43'31.288"</t>
    </r>
  </si>
  <si>
    <t>高新163</t>
  </si>
  <si>
    <t>叶其婵</t>
  </si>
  <si>
    <t>441721********0022</t>
  </si>
  <si>
    <r>
      <t>东经:</t>
    </r>
    <r>
      <rPr>
        <sz val="14"/>
        <color indexed="8"/>
        <rFont val="SimSun"/>
        <family val="0"/>
      </rPr>
      <t>111°47'13.231"</t>
    </r>
    <r>
      <rPr>
        <sz val="14"/>
        <color indexed="8"/>
        <rFont val="宋体"/>
        <family val="0"/>
      </rPr>
      <t xml:space="preserve">
北纬:21°43'58.251"</t>
    </r>
  </si>
  <si>
    <t>高新069</t>
  </si>
  <si>
    <t>关仕昌</t>
  </si>
  <si>
    <t>440726********3713</t>
  </si>
  <si>
    <r>
      <t>东经:</t>
    </r>
    <r>
      <rPr>
        <sz val="14"/>
        <color indexed="8"/>
        <rFont val="SimSun"/>
        <family val="0"/>
      </rPr>
      <t>111°48'23.661"</t>
    </r>
    <r>
      <rPr>
        <sz val="14"/>
        <color indexed="8"/>
        <rFont val="宋体"/>
        <family val="0"/>
      </rPr>
      <t xml:space="preserve">
北纬:21°42'32.091"</t>
    </r>
  </si>
  <si>
    <t>高新062</t>
  </si>
  <si>
    <t>郑圆英</t>
  </si>
  <si>
    <t>441702********4256</t>
  </si>
  <si>
    <r>
      <t>东经:</t>
    </r>
    <r>
      <rPr>
        <sz val="14"/>
        <color indexed="8"/>
        <rFont val="SimSun"/>
        <family val="0"/>
      </rPr>
      <t>111°48'28.892"</t>
    </r>
    <r>
      <rPr>
        <sz val="14"/>
        <color indexed="8"/>
        <rFont val="宋体"/>
        <family val="0"/>
      </rPr>
      <t xml:space="preserve">
北纬:21°42'30.598"</t>
    </r>
  </si>
  <si>
    <t>合计：</t>
  </si>
  <si>
    <t>4户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</si>
</sst>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vertAlign val="superscript"/>
      <sz val="14"/>
      <color indexed="8"/>
      <name val="宋体"/>
      <family val="0"/>
    </font>
    <font>
      <sz val="14"/>
      <color indexed="8"/>
      <name val="SimSun"/>
      <family val="0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7.625" style="0" customWidth="1"/>
    <col min="2" max="2" width="12.375" style="0" customWidth="1"/>
    <col min="3" max="3" width="11.75390625" style="0" customWidth="1"/>
    <col min="4" max="4" width="25.125" style="0" customWidth="1"/>
    <col min="5" max="5" width="19.00390625" style="0" customWidth="1"/>
    <col min="6" max="6" width="28.625" style="0" customWidth="1"/>
    <col min="7" max="7" width="13.875" style="0" customWidth="1"/>
    <col min="8" max="8" width="20.8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81" customHeight="1">
      <c r="A2" s="3"/>
      <c r="B2" s="3"/>
      <c r="C2" s="3"/>
      <c r="D2" s="3"/>
      <c r="E2" s="3"/>
      <c r="F2" s="3"/>
      <c r="G2" s="3"/>
      <c r="H2" s="3"/>
    </row>
    <row r="3" spans="1:8" s="1" customFormat="1" ht="6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37.5" customHeight="1">
      <c r="A4" s="5">
        <v>1</v>
      </c>
      <c r="B4" s="5" t="s">
        <v>9</v>
      </c>
      <c r="C4" s="5" t="s">
        <v>10</v>
      </c>
      <c r="D4" s="5" t="s">
        <v>11</v>
      </c>
      <c r="E4" s="5">
        <v>2163.13</v>
      </c>
      <c r="F4" s="6" t="s">
        <v>12</v>
      </c>
      <c r="G4" s="5">
        <v>821989.4</v>
      </c>
      <c r="H4" s="5">
        <v>1189721.5</v>
      </c>
    </row>
    <row r="5" spans="1:8" s="2" customFormat="1" ht="37.5" customHeight="1">
      <c r="A5" s="5">
        <v>2</v>
      </c>
      <c r="B5" s="5" t="s">
        <v>13</v>
      </c>
      <c r="C5" s="5" t="s">
        <v>14</v>
      </c>
      <c r="D5" s="5" t="s">
        <v>15</v>
      </c>
      <c r="E5" s="5">
        <v>949.4</v>
      </c>
      <c r="F5" s="6" t="s">
        <v>16</v>
      </c>
      <c r="G5" s="5">
        <v>360772</v>
      </c>
      <c r="H5" s="5">
        <v>522170</v>
      </c>
    </row>
    <row r="6" spans="1:8" s="2" customFormat="1" ht="37.5" customHeight="1">
      <c r="A6" s="5">
        <v>3</v>
      </c>
      <c r="B6" s="5" t="s">
        <v>17</v>
      </c>
      <c r="C6" s="5" t="s">
        <v>18</v>
      </c>
      <c r="D6" s="5" t="s">
        <v>19</v>
      </c>
      <c r="E6" s="5">
        <v>282.24</v>
      </c>
      <c r="F6" s="6" t="s">
        <v>20</v>
      </c>
      <c r="G6" s="5">
        <v>107251.2</v>
      </c>
      <c r="H6" s="5">
        <v>155232</v>
      </c>
    </row>
    <row r="7" spans="1:8" s="2" customFormat="1" ht="37.5" customHeight="1">
      <c r="A7" s="7">
        <v>4</v>
      </c>
      <c r="B7" s="5" t="s">
        <v>21</v>
      </c>
      <c r="C7" s="7" t="s">
        <v>22</v>
      </c>
      <c r="D7" s="5" t="s">
        <v>23</v>
      </c>
      <c r="E7" s="7">
        <v>360</v>
      </c>
      <c r="F7" s="8" t="s">
        <v>24</v>
      </c>
      <c r="G7" s="5">
        <v>136800</v>
      </c>
      <c r="H7" s="7">
        <v>198000</v>
      </c>
    </row>
    <row r="8" spans="1:8" s="2" customFormat="1" ht="37.5" customHeight="1">
      <c r="A8" s="9" t="s">
        <v>25</v>
      </c>
      <c r="B8" s="10" t="s">
        <v>26</v>
      </c>
      <c r="C8" s="10"/>
      <c r="D8" s="11"/>
      <c r="E8" s="10">
        <f>SUM(E4:E7)</f>
        <v>3754.7700000000004</v>
      </c>
      <c r="F8" s="10"/>
      <c r="G8" s="10">
        <f>SUM(G4:G7)</f>
        <v>1426812.5999999999</v>
      </c>
      <c r="H8" s="10">
        <f>SUM(H4:H7)</f>
        <v>2065123.5</v>
      </c>
    </row>
  </sheetData>
  <sheetProtection/>
  <mergeCells count="1">
    <mergeCell ref="A1:H2"/>
  </mergeCells>
  <printOptions/>
  <pageMargins left="0.6673611111111111" right="0.5902777777777778" top="0.7479166666666667" bottom="0.7479166666666667" header="0.5111111111111111" footer="0.511111111111111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骑着蜗牛追幸福</cp:lastModifiedBy>
  <dcterms:created xsi:type="dcterms:W3CDTF">2019-07-15T08:47:55Z</dcterms:created>
  <dcterms:modified xsi:type="dcterms:W3CDTF">2020-09-30T03:12:22Z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