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748" firstSheet="4" activeTab="10"/>
  </bookViews>
  <sheets>
    <sheet name="表头" sheetId="47" r:id="rId1"/>
    <sheet name="部门收支预算总体情况表" sheetId="2" r:id="rId2"/>
    <sheet name=" 部门收支预算总表" sheetId="45" r:id="rId3"/>
    <sheet name="财政拨款收支总体情况表" sheetId="43" r:id="rId4"/>
    <sheet name="部门收入预算总体情况表" sheetId="36" r:id="rId5"/>
    <sheet name="部门支出预算总体情况表" sheetId="6" r:id="rId6"/>
    <sheet name="部门项目支出预算表" sheetId="46" r:id="rId7"/>
    <sheet name="一般公共预算支出情况表" sheetId="12" r:id="rId8"/>
    <sheet name="一般公共预算基本支出情况表" sheetId="44" r:id="rId9"/>
    <sheet name="政府性基金预算支出情况表" sheetId="13" r:id="rId10"/>
    <sheet name="2018年“三公”经费支出情况表" sheetId="21" r:id="rId11"/>
  </sheets>
  <definedNames>
    <definedName name="_xlnm.Print_Area" localSheetId="10">'2018年“三公”经费支出情况表'!$A$1:$T$10</definedName>
    <definedName name="_xlnm.Print_Area" localSheetId="4">部门收入预算总体情况表!$A$1:$V$10</definedName>
    <definedName name="_xlnm.Print_Area" localSheetId="1">部门收支预算总体情况表!$A$1:$D$33</definedName>
    <definedName name="_xlnm.Print_Area" localSheetId="6">部门项目支出预算表!$A$21:$Q$36</definedName>
    <definedName name="_xlnm.Print_Area" localSheetId="5">部门支出预算总体情况表!$A$1:$AD$15</definedName>
    <definedName name="_xlnm.Print_Area" localSheetId="3">财政拨款收支总体情况表!$A$1:$D$16</definedName>
    <definedName name="_xlnm.Print_Area" localSheetId="8">一般公共预算基本支出情况表!$CY$1:$DH$11</definedName>
    <definedName name="_xlnm.Print_Area" localSheetId="7">一般公共预算支出情况表!$A$1:$AA$15</definedName>
    <definedName name="_xlnm.Print_Area" localSheetId="9">政府性基金预算支出情况表!$A$1:$AA$16</definedName>
    <definedName name="_xlnm.Print_Area">#N/A</definedName>
    <definedName name="_xlnm.Print_Titles" localSheetId="10">'2018年“三公”经费支出情况表'!$1:$7</definedName>
    <definedName name="_xlnm.Print_Titles" localSheetId="4">部门收入预算总体情况表!$1:$7</definedName>
    <definedName name="_xlnm.Print_Titles" localSheetId="1">部门收支预算总体情况表!$1:$5</definedName>
    <definedName name="_xlnm.Print_Titles" localSheetId="5">部门支出预算总体情况表!$1:$7</definedName>
    <definedName name="_xlnm.Print_Titles" localSheetId="7">一般公共预算支出情况表!$1:$7</definedName>
    <definedName name="_xlnm.Print_Titles" localSheetId="9">政府性基金预算支出情况表!$1:$7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<sst xmlns="http://schemas.openxmlformats.org/spreadsheetml/2006/main" count="434">
  <si>
    <t>附件2</t>
  </si>
  <si>
    <t>2018年部门预算公开表格模板</t>
  </si>
  <si>
    <t>一、部门收支预算总体情况表（公开01表）</t>
  </si>
  <si>
    <t>二、 部门收支预算总表（公开02表）</t>
  </si>
  <si>
    <t>三、财政拨款收支总体情况表（公开03表）</t>
  </si>
  <si>
    <t>四、部门收入预算总体情况表（公开04表）</t>
  </si>
  <si>
    <t>五、部门支出预算总体情况表（公开05表）</t>
  </si>
  <si>
    <t>六、部门项目支出预算表（公开06表）</t>
  </si>
  <si>
    <t>七、一般公共预算支出情况表（公开07表）</t>
  </si>
  <si>
    <t>八、一般公共预算基本支出情况表（公开08表）</t>
  </si>
  <si>
    <t>九、政府性基金预算支出情况表（公开09表）</t>
  </si>
  <si>
    <t>十、2018年“三公”经费支出情况表（公开10表）</t>
  </si>
  <si>
    <t>公开01表</t>
  </si>
  <si>
    <t>部门收支预算总体情况表</t>
  </si>
  <si>
    <t>单位名称：阳江高新技术产业开发区规划建设和交通局</t>
  </si>
  <si>
    <t>单位：元</t>
  </si>
  <si>
    <t>收入</t>
  </si>
  <si>
    <t>支出</t>
  </si>
  <si>
    <t>项目</t>
  </si>
  <si>
    <t>2018年预算</t>
  </si>
  <si>
    <t>一、财政预算拨款收入安排</t>
  </si>
  <si>
    <t>一、基本支出</t>
  </si>
  <si>
    <t xml:space="preserve">    一般公共预算拨款收入安排</t>
  </si>
  <si>
    <t xml:space="preserve">    工资福利支出</t>
  </si>
  <si>
    <t xml:space="preserve">        预算安排拨款</t>
  </si>
  <si>
    <t xml:space="preserve">    商品和服务支出</t>
  </si>
  <si>
    <t xml:space="preserve">        非税支出拨款</t>
  </si>
  <si>
    <t xml:space="preserve">    对个人和家庭的补助支出</t>
  </si>
  <si>
    <t xml:space="preserve">        一般转移支付</t>
  </si>
  <si>
    <t xml:space="preserve">    债务利息及费用支出</t>
  </si>
  <si>
    <t xml:space="preserve">        专项转移支付</t>
  </si>
  <si>
    <t xml:space="preserve">    资本性支出（基本建设）</t>
  </si>
  <si>
    <t xml:space="preserve">    政府性基金预算拨款收入安排</t>
  </si>
  <si>
    <t xml:space="preserve">    资本性支出</t>
  </si>
  <si>
    <t xml:space="preserve">        预算安排拨款（基金）</t>
  </si>
  <si>
    <t xml:space="preserve">    对企业补助（基本建设）</t>
  </si>
  <si>
    <t xml:space="preserve">        转移支付收入安排</t>
  </si>
  <si>
    <t xml:space="preserve">    对企业补助</t>
  </si>
  <si>
    <t xml:space="preserve">    国有资本经营预算拨款收入安排</t>
  </si>
  <si>
    <t xml:space="preserve">    对社会保障基金补助</t>
  </si>
  <si>
    <t>二、事业收入安排</t>
  </si>
  <si>
    <t xml:space="preserve">    其他支出</t>
  </si>
  <si>
    <t xml:space="preserve">    其他事业收入安排</t>
  </si>
  <si>
    <t>二、项目支出</t>
  </si>
  <si>
    <t xml:space="preserve">    财政专户管理的教育收费等</t>
  </si>
  <si>
    <t>三、其他收入安排</t>
  </si>
  <si>
    <t xml:space="preserve">    商品服务支出</t>
  </si>
  <si>
    <t>四、经营收入安排</t>
  </si>
  <si>
    <t>本年收入合计</t>
  </si>
  <si>
    <t>本年支出合计</t>
  </si>
  <si>
    <t>五、上级补助收入安排</t>
  </si>
  <si>
    <t>六、附属单位上缴收入安排</t>
  </si>
  <si>
    <t>三、上缴上级支出</t>
  </si>
  <si>
    <t>七、用事业基金弥补收支差额</t>
  </si>
  <si>
    <t>四、补助下级支出</t>
  </si>
  <si>
    <t>八、上年结转、结余</t>
  </si>
  <si>
    <t>五、结转下年</t>
  </si>
  <si>
    <t>收入总计</t>
  </si>
  <si>
    <t>支出总计</t>
  </si>
  <si>
    <t>公开02表</t>
  </si>
  <si>
    <t xml:space="preserve"> 部门收支预算总表</t>
  </si>
  <si>
    <t>收                             入</t>
  </si>
  <si>
    <t>支                        出</t>
  </si>
  <si>
    <t>项                    目</t>
  </si>
  <si>
    <t>功能分类</t>
  </si>
  <si>
    <t>经济分类</t>
  </si>
  <si>
    <t>一、一般公共服务支出</t>
  </si>
  <si>
    <t>一、工资福利支出</t>
  </si>
  <si>
    <t>二、外交支出</t>
  </si>
  <si>
    <t>二、商品服务支出</t>
  </si>
  <si>
    <t>三、国防支出</t>
  </si>
  <si>
    <t>三、对个人和家庭的补助支出</t>
  </si>
  <si>
    <t>四、公共安全支出</t>
  </si>
  <si>
    <t>四、债务利息及费用支出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</si>
  <si>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</si>
  <si>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</si>
  <si>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</si>
  <si>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</si>
  <si>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</si>
  <si>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</si>
  <si>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</si>
  <si>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</si>
  <si>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</si>
  <si>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</si>
  <si>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</si>
  <si>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</si>
  <si>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</si>
  <si>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</si>
  <si>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十三、农林水事务支出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</si>
  <si>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</si>
  <si>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</si>
  <si>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</si>
  <si>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</si>
  <si>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</si>
  <si>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</si>
  <si>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</si>
  <si>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二十一、粮油物质储备支出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</si>
  <si>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</si>
  <si>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</si>
  <si>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</si>
  <si>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</si>
  <si>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</si>
  <si>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</si>
  <si>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</si>
  <si>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     入      总      计</t>
  </si>
  <si>
    <t>支　出　总　计（功能）</t>
  </si>
  <si>
    <t>支 出 总 计（经济）</t>
  </si>
  <si>
    <t>公开03表</t>
  </si>
  <si>
    <t>财政拨款收支总体情况表</t>
  </si>
  <si>
    <t>一、一般公共预算拨款</t>
  </si>
  <si>
    <t xml:space="preserve">     预算安排拨款</t>
  </si>
  <si>
    <t xml:space="preserve">     非税支出拨款</t>
  </si>
  <si>
    <t xml:space="preserve">     一般转移支付</t>
  </si>
  <si>
    <t xml:space="preserve">     专项转移支付</t>
  </si>
  <si>
    <t>二、政府性基金预算拨款</t>
  </si>
  <si>
    <t xml:space="preserve">     预算安排拨款（基金）</t>
  </si>
  <si>
    <t xml:space="preserve">     转移支付收入安排</t>
  </si>
  <si>
    <t>三、国有资本经营预算拨款</t>
  </si>
  <si>
    <t>公开04表</t>
  </si>
  <si>
    <t>部门收入预算总体情况表</t>
  </si>
  <si>
    <t>单位代码</t>
  </si>
  <si>
    <t>单位名称</t>
  </si>
  <si>
    <t>总计</t>
  </si>
  <si>
    <t>财政预算拨款</t>
  </si>
  <si>
    <t>事业收入安排</t>
  </si>
  <si>
    <t>其他收入</t>
  </si>
  <si>
    <t>经营收入</t>
  </si>
  <si>
    <t>上级补助收入</t>
  </si>
  <si>
    <t>附属单位上缴收入</t>
  </si>
  <si>
    <t>用事业基金弥补收支差额</t>
  </si>
  <si>
    <t>上年结转、结余</t>
  </si>
  <si>
    <t>财政预算拨款收入安排合计</t>
  </si>
  <si>
    <t>一般公共预算拨款</t>
  </si>
  <si>
    <t>政府性基金预算拨款</t>
  </si>
  <si>
    <t>国有资本经营预算拨款收入</t>
  </si>
  <si>
    <t>其他事业收入</t>
  </si>
  <si>
    <t>财政专户管理的教育收费等</t>
  </si>
  <si>
    <t>一般公共预算拨款收入安排合计</t>
  </si>
  <si>
    <t>预算安排拨款</t>
  </si>
  <si>
    <t>非税支出拨款</t>
  </si>
  <si>
    <t>一般转移支付</t>
  </si>
  <si>
    <t>专项转移支付</t>
  </si>
  <si>
    <t>政府性基金预算拨款收入安排合计</t>
  </si>
  <si>
    <t>预算安排拨款（基金）</t>
  </si>
  <si>
    <t>转移支付收入</t>
  </si>
  <si>
    <t>事业收入安排合计</t>
  </si>
  <si>
    <t>**</t>
  </si>
  <si>
    <t>707</t>
  </si>
  <si>
    <t>阳江高新技术产业开发区规划建设和交通局</t>
  </si>
  <si>
    <t>707001</t>
  </si>
  <si>
    <t>公开05表</t>
  </si>
  <si>
    <t>部门支出预算总体情况表</t>
  </si>
  <si>
    <t>科目代码</t>
  </si>
  <si>
    <t>单位名称（科目）</t>
  </si>
  <si>
    <t>合计</t>
  </si>
  <si>
    <t>基本支出</t>
  </si>
  <si>
    <t>项    目    支    出</t>
  </si>
  <si>
    <t>上缴上级支出</t>
  </si>
  <si>
    <t>补助下级支出</t>
  </si>
  <si>
    <t>类</t>
  </si>
  <si>
    <t>款</t>
  </si>
  <si>
    <t>项</t>
  </si>
  <si>
    <t>小计</t>
  </si>
  <si>
    <t>工资福利支出</t>
  </si>
  <si>
    <t>商品服务支出</t>
  </si>
  <si>
    <t>对个人和家庭的补助支出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</si>
  <si>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</si>
  <si>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</si>
  <si>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</si>
  <si>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</si>
  <si>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</si>
  <si>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</si>
  <si>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</si>
  <si>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工资福利支出支出</t>
  </si>
  <si>
    <t>01</t>
  </si>
  <si>
    <t>行政运行（城乡社区管理事务）</t>
  </si>
  <si>
    <t>03</t>
  </si>
  <si>
    <t>其他城乡社区公共设施支出</t>
  </si>
  <si>
    <t>05</t>
  </si>
  <si>
    <t>城乡社区环境卫生</t>
  </si>
  <si>
    <t>99</t>
  </si>
  <si>
    <t>其他城乡社区支出</t>
  </si>
  <si>
    <t>农村道路建设</t>
  </si>
  <si>
    <t>农村危房改造</t>
  </si>
  <si>
    <t>公开06表</t>
  </si>
  <si>
    <t>部门项目支出预算表</t>
  </si>
  <si>
    <t>科目编码</t>
  </si>
  <si>
    <t>项目名称</t>
  </si>
  <si>
    <t>村庄道路安全设施费</t>
  </si>
  <si>
    <t>公共交通规划</t>
  </si>
  <si>
    <t>农村客运候车亭改造</t>
  </si>
  <si>
    <t>农村客运站管养</t>
  </si>
  <si>
    <t>吸尘车辆费用</t>
  </si>
  <si>
    <t>临时垃圾中转站租用费</t>
  </si>
  <si>
    <t>全区生活垃圾转运至市垃圾处理场转运费</t>
  </si>
  <si>
    <t>全区生活垃圾处理费（市奕垌垃圾处理场收取的垃圾处理费用）</t>
  </si>
  <si>
    <t>平冈镇圩内保洁承包费</t>
  </si>
  <si>
    <t>绿化养护费</t>
  </si>
  <si>
    <t>22个行政村生活垃圾收集清理费用（村委会垃圾费）</t>
  </si>
  <si>
    <t>突击清理卫生费用</t>
  </si>
  <si>
    <t>生活垃圾处理基础设施建设和维护费用</t>
  </si>
  <si>
    <t>环卫所车辆费用</t>
  </si>
  <si>
    <t>水电费</t>
  </si>
  <si>
    <t>环卫工人高温津贴</t>
  </si>
  <si>
    <t>S277线高温段周边垃圾桶清理运输</t>
  </si>
  <si>
    <t>22个行政村生活垃圾清理费用</t>
  </si>
  <si>
    <t>规划业务评审费</t>
  </si>
  <si>
    <t>规划、工程招标媒体公示费</t>
  </si>
  <si>
    <t>电费</t>
  </si>
  <si>
    <t>村庄规划编制费（含测量费）</t>
  </si>
  <si>
    <t>港口港务公司路段洒水抑尘作业用水费用及司机夜班补助</t>
  </si>
  <si>
    <t>福冈垃圾中转站水、电报装费用</t>
  </si>
  <si>
    <t>农村公路日常养护</t>
  </si>
  <si>
    <t>公开07表</t>
  </si>
  <si>
    <t>一般公共预算支出情况表</t>
  </si>
  <si>
    <t>单位名称（功能分类科目）</t>
  </si>
  <si>
    <t>公开08表</t>
  </si>
  <si>
    <t>一般公共预算基本支出情况表</t>
  </si>
  <si>
    <t/>
  </si>
  <si>
    <t>商品和服务支出</t>
  </si>
  <si>
    <t>对个人和家庭的补助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</si>
  <si>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</si>
  <si>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</si>
  <si>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</si>
  <si>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</si>
  <si>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</si>
  <si>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</si>
  <si>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</si>
  <si>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</si>
  <si>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</si>
  <si>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</si>
  <si>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</si>
  <si>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</si>
  <si>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</si>
  <si>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</si>
  <si>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</si>
  <si>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</si>
  <si>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</si>
  <si>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</si>
  <si>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邮电费</t>
  </si>
  <si>
    <t>取暖费</t>
  </si>
  <si>
    <t>物业管理费</t>
  </si>
  <si>
    <t>差旅费</t>
  </si>
  <si>
    <t>因公出国（境）费用</t>
  </si>
  <si>
    <t>维修(护)费</t>
  </si>
  <si>
    <t>租凭费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</si>
  <si>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</si>
  <si>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</si>
  <si>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</si>
  <si>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</si>
  <si>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</si>
  <si>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</si>
  <si>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</si>
  <si>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</si>
  <si>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</si>
  <si>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</si>
  <si>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</si>
  <si>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</si>
  <si>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</si>
  <si>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</si>
  <si>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</si>
  <si>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</si>
  <si>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</si>
  <si>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</si>
  <si>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</si>
  <si>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</si>
  <si>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</si>
  <si>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</si>
  <si>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</si>
  <si>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</si>
  <si>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</si>
  <si>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</si>
  <si>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</si>
  <si>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</si>
  <si>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</si>
  <si>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</si>
  <si>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</si>
  <si>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</si>
  <si>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</si>
  <si>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</si>
  <si>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</si>
  <si>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</si>
  <si>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</si>
  <si>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</si>
  <si>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</si>
  <si>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</si>
  <si>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</si>
  <si>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</si>
  <si>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</si>
  <si>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</si>
  <si>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</si>
  <si>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</si>
  <si>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</si>
  <si>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</si>
  <si>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</si>
  <si>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</si>
  <si>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</si>
  <si>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</si>
  <si>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</si>
  <si>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</si>
  <si>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</si>
  <si>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</si>
  <si>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</si>
  <si>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</si>
  <si>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</si>
  <si>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</si>
  <si>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</si>
  <si>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</si>
  <si>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</si>
  <si>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</si>
  <si>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</si>
  <si>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</si>
  <si>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</si>
  <si>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</si>
  <si>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</si>
  <si>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</si>
  <si>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</si>
  <si>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</si>
  <si>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</si>
  <si>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</si>
  <si>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</si>
  <si>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</si>
  <si>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</si>
  <si>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</si>
  <si>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</si>
  <si>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</si>
  <si>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</si>
  <si>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</si>
  <si>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</si>
  <si>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</si>
  <si>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</si>
  <si>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</si>
  <si>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</si>
  <si>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</si>
  <si>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</si>
  <si>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</si>
  <si>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</si>
  <si>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</si>
  <si>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</si>
  <si>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</si>
  <si>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</si>
  <si>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</si>
  <si>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</si>
  <si>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</si>
  <si>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</si>
  <si>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</si>
  <si>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</si>
  <si>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</si>
  <si>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</si>
  <si>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</si>
  <si>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</si>
  <si>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</si>
  <si>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</si>
  <si>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</si>
  <si>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</si>
  <si>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</si>
  <si>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</si>
  <si>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</si>
  <si>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</si>
  <si>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</si>
  <si>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</si>
  <si>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</si>
  <si>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</si>
  <si>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</si>
  <si>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</si>
  <si>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</si>
  <si>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</si>
  <si>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</si>
  <si>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</si>
  <si>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</si>
  <si>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</si>
  <si>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</si>
  <si>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</si>
  <si>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</si>
  <si>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</si>
  <si>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</si>
  <si>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</si>
  <si>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</si>
  <si>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</si>
  <si>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</si>
  <si>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</si>
  <si>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</si>
  <si>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</si>
  <si>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</si>
  <si>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</si>
  <si>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</si>
  <si>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</si>
  <si>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</si>
  <si>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</si>
  <si>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</si>
  <si>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</si>
  <si>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</si>
  <si>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</si>
  <si>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</si>
  <si>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</si>
  <si>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</si>
  <si>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</si>
  <si>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</si>
  <si>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</si>
  <si>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</si>
  <si>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100</t>
  </si>
  <si>
    <t>101</t>
  </si>
  <si>
    <t>102</t>
  </si>
  <si>
    <t>103</t>
  </si>
  <si>
    <t>104</t>
  </si>
  <si>
    <t>105</t>
  </si>
  <si>
    <t>106</t>
  </si>
  <si>
    <t>107</t>
  </si>
  <si>
    <t>公开09表</t>
  </si>
  <si>
    <t>政府性基金预算支出情况表</t>
  </si>
  <si>
    <t>公开10表</t>
  </si>
  <si>
    <t>2018年“三公”经费支出情况表</t>
  </si>
  <si>
    <t>单位:元</t>
  </si>
  <si>
    <t>单位编码</t>
  </si>
  <si>
    <t>一、“三公”经费支出项目金额</t>
  </si>
  <si>
    <t>二、相关统计数</t>
  </si>
  <si>
    <t>“三公”经费支出合计</t>
  </si>
  <si>
    <t>其中：一般公共预算财政拨款支出</t>
  </si>
  <si>
    <t xml:space="preserve">  其他资金支出</t>
  </si>
  <si>
    <t>（一）因公出国（境）费</t>
  </si>
  <si>
    <t>（二）公务用车购置及运行维护费</t>
  </si>
  <si>
    <t>（三）公务接待费</t>
  </si>
  <si>
    <t xml:space="preserve">   1、公务用车购置费</t>
  </si>
  <si>
    <t xml:space="preserve">   2、公务用车运行维护费</t>
  </si>
  <si>
    <t xml:space="preserve">  1、国内接待费</t>
  </si>
  <si>
    <t xml:space="preserve">  2、国（境）外接待费</t>
  </si>
  <si>
    <t>1、因公出国（境）团组数（个）</t>
  </si>
  <si>
    <t>2、因公出国（境）人次数（人）</t>
  </si>
  <si>
    <t>3、公务用车购置数（辆）</t>
  </si>
  <si>
    <t>4、公务用车保有量（辆）</t>
  </si>
  <si>
    <t>5、国内公务接待批次（个）</t>
  </si>
  <si>
    <t>6、国内公务接待人次（人）</t>
  </si>
  <si>
    <t>7、国（境）外公务接待批次（个）</t>
  </si>
  <si>
    <t>8、国（境）外公务接待人次（人）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</si>
</sst>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* #,##0.00;* \-#,##0.00;* &quot;&quot;??;@"/>
    <numFmt numFmtId="177" formatCode="###,###,###,##0"/>
    <numFmt numFmtId="178" formatCode="00"/>
    <numFmt numFmtId="179" formatCode="#,##0.0_ "/>
    <numFmt numFmtId="180" formatCode="#,##0.00_ "/>
    <numFmt numFmtId="181" formatCode="0000"/>
    <numFmt numFmtId="182" formatCode="0.00_ "/>
    <numFmt numFmtId="183" formatCode="0.00_);[Red]\(0.00\)"/>
    <numFmt numFmtId="184" formatCode="#,##0.0000"/>
  </numFmts>
  <fonts count="35">
    <font>
      <sz val="9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sz val="16"/>
      <name val="宋体"/>
      <charset val="134"/>
    </font>
    <font>
      <sz val="2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auto="1"/>
      </top>
      <bottom style="thin">
        <color indexed="0"/>
      </bottom>
      <diagonal/>
    </border>
    <border>
      <left/>
      <right/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12" borderId="19" applyNumberFormat="0" applyAlignment="0" applyProtection="0">
      <alignment vertical="center"/>
    </xf>
    <xf numFmtId="1" fontId="25" fillId="0" borderId="0"/>
    <xf numFmtId="41" fontId="16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31" borderId="2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11" borderId="23" applyNumberFormat="0" applyAlignment="0" applyProtection="0">
      <alignment vertical="center"/>
    </xf>
    <xf numFmtId="0" fontId="20" fillId="11" borderId="19" applyNumberFormat="0" applyAlignment="0" applyProtection="0">
      <alignment vertical="center"/>
    </xf>
    <xf numFmtId="0" fontId="27" fillId="18" borderId="2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/>
  </cellStyleXfs>
  <cellXfs count="22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horizontal="centerContinuous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177" fontId="1" fillId="0" borderId="7" xfId="0" applyNumberFormat="1" applyFont="1" applyFill="1" applyBorder="1" applyAlignment="1">
      <alignment horizontal="center" vertical="center" wrapText="1"/>
    </xf>
    <xf numFmtId="177" fontId="1" fillId="0" borderId="8" xfId="0" applyNumberFormat="1" applyFont="1" applyFill="1" applyBorder="1" applyAlignment="1">
      <alignment horizontal="centerContinuous" vertical="center" wrapText="1"/>
    </xf>
    <xf numFmtId="177" fontId="1" fillId="0" borderId="9" xfId="0" applyNumberFormat="1" applyFont="1" applyFill="1" applyBorder="1" applyAlignment="1">
      <alignment horizontal="centerContinuous" vertical="center" wrapText="1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1" fontId="1" fillId="0" borderId="5" xfId="4" applyFont="1" applyBorder="1" applyAlignment="1">
      <alignment horizontal="center" vertical="center"/>
    </xf>
    <xf numFmtId="1" fontId="1" fillId="0" borderId="5" xfId="4" applyFont="1" applyFill="1" applyBorder="1" applyAlignment="1">
      <alignment horizontal="center" vertical="center"/>
    </xf>
    <xf numFmtId="1" fontId="1" fillId="0" borderId="1" xfId="4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Continuous" vertical="center"/>
    </xf>
    <xf numFmtId="177" fontId="1" fillId="0" borderId="13" xfId="0" applyNumberFormat="1" applyFont="1" applyFill="1" applyBorder="1" applyAlignment="1">
      <alignment horizontal="centerContinuous" vertical="center" wrapText="1"/>
    </xf>
    <xf numFmtId="49" fontId="1" fillId="0" borderId="7" xfId="0" applyNumberFormat="1" applyFont="1" applyFill="1" applyBorder="1" applyAlignment="1" applyProtection="1">
      <alignment horizontal="centerContinuous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179" fontId="1" fillId="0" borderId="10" xfId="0" applyNumberFormat="1" applyFont="1" applyFill="1" applyBorder="1" applyAlignment="1" applyProtection="1">
      <alignment horizontal="center" vertical="center" wrapText="1"/>
    </xf>
    <xf numFmtId="179" fontId="1" fillId="0" borderId="12" xfId="0" applyNumberFormat="1" applyFont="1" applyFill="1" applyBorder="1" applyAlignment="1" applyProtection="1">
      <alignment horizontal="center" vertical="center" wrapText="1"/>
    </xf>
    <xf numFmtId="3" fontId="1" fillId="0" borderId="1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9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3" fontId="1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Continuous" vertical="center"/>
    </xf>
    <xf numFmtId="1" fontId="1" fillId="0" borderId="12" xfId="4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left" vertical="center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180" fontId="1" fillId="0" borderId="12" xfId="0" applyNumberFormat="1" applyFont="1" applyFill="1" applyBorder="1" applyAlignment="1" applyProtection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76" fontId="1" fillId="0" borderId="12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 applyProtection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Alignment="1"/>
    <xf numFmtId="0" fontId="6" fillId="0" borderId="0" xfId="0" applyFont="1" applyFill="1"/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43" fontId="1" fillId="0" borderId="12" xfId="49" applyNumberFormat="1" applyFont="1" applyFill="1" applyBorder="1" applyAlignment="1" applyProtection="1">
      <alignment horizontal="center" vertical="center" wrapText="1"/>
      <protection locked="0"/>
    </xf>
    <xf numFmtId="43" fontId="7" fillId="0" borderId="12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vertical="center" wrapText="1" shrinkToFit="1"/>
    </xf>
    <xf numFmtId="0" fontId="7" fillId="0" borderId="14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horizontal="right" vertical="center" wrapText="1" shrinkToFit="1"/>
    </xf>
    <xf numFmtId="0" fontId="7" fillId="0" borderId="4" xfId="0" applyFont="1" applyFill="1" applyBorder="1" applyAlignment="1">
      <alignment horizontal="right" vertical="center" wrapText="1" shrinkToFit="1"/>
    </xf>
    <xf numFmtId="43" fontId="1" fillId="0" borderId="12" xfId="0" applyNumberFormat="1" applyFont="1" applyFill="1" applyBorder="1" applyAlignment="1" applyProtection="1">
      <alignment horizontal="center" vertical="center" wrapText="1"/>
    </xf>
    <xf numFmtId="43" fontId="1" fillId="0" borderId="12" xfId="0" applyNumberFormat="1" applyFont="1" applyFill="1" applyBorder="1" applyAlignment="1" applyProtection="1">
      <alignment horizontal="right" vertical="center"/>
    </xf>
    <xf numFmtId="43" fontId="1" fillId="0" borderId="12" xfId="0" applyNumberFormat="1" applyFont="1" applyBorder="1"/>
    <xf numFmtId="183" fontId="0" fillId="0" borderId="0" xfId="0" applyNumberFormat="1"/>
    <xf numFmtId="178" fontId="3" fillId="0" borderId="0" xfId="0" applyNumberFormat="1" applyFont="1" applyFill="1" applyAlignment="1">
      <alignment horizontal="left" vertical="center"/>
    </xf>
    <xf numFmtId="181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 applyProtection="1">
      <alignment horizontal="centerContinuous" vertical="center"/>
    </xf>
    <xf numFmtId="181" fontId="4" fillId="0" borderId="0" xfId="0" applyNumberFormat="1" applyFont="1" applyFill="1" applyAlignment="1">
      <alignment horizontal="left" vertical="center"/>
    </xf>
    <xf numFmtId="18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1" fontId="1" fillId="0" borderId="1" xfId="4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3" fontId="1" fillId="0" borderId="14" xfId="0" applyNumberFormat="1" applyFont="1" applyFill="1" applyBorder="1" applyAlignment="1" applyProtection="1">
      <alignment horizontal="right" vertical="center"/>
    </xf>
    <xf numFmtId="0" fontId="1" fillId="0" borderId="12" xfId="0" applyFont="1" applyBorder="1"/>
    <xf numFmtId="183" fontId="3" fillId="0" borderId="0" xfId="0" applyNumberFormat="1" applyFont="1" applyFill="1" applyAlignment="1">
      <alignment horizontal="right" vertical="center"/>
    </xf>
    <xf numFmtId="183" fontId="2" fillId="0" borderId="0" xfId="0" applyNumberFormat="1" applyFont="1" applyFill="1" applyAlignment="1" applyProtection="1">
      <alignment horizontal="centerContinuous" vertical="center"/>
    </xf>
    <xf numFmtId="183" fontId="3" fillId="0" borderId="0" xfId="0" applyNumberFormat="1" applyFont="1" applyFill="1" applyAlignment="1">
      <alignment vertical="center"/>
    </xf>
    <xf numFmtId="183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183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183" fontId="1" fillId="0" borderId="1" xfId="4" applyNumberFormat="1" applyFont="1" applyBorder="1" applyAlignment="1">
      <alignment horizontal="center" vertical="center"/>
    </xf>
    <xf numFmtId="0" fontId="3" fillId="0" borderId="0" xfId="0" applyFont="1" applyFill="1"/>
    <xf numFmtId="0" fontId="9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9" fillId="0" borderId="0" xfId="0" applyFont="1"/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18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83" fontId="1" fillId="0" borderId="0" xfId="0" applyNumberFormat="1" applyFont="1" applyFill="1" applyAlignment="1">
      <alignment vertical="center"/>
    </xf>
    <xf numFmtId="183" fontId="1" fillId="0" borderId="12" xfId="0" applyNumberFormat="1" applyFont="1" applyFill="1" applyBorder="1" applyAlignment="1">
      <alignment horizontal="centerContinuous" vertical="center"/>
    </xf>
    <xf numFmtId="183" fontId="1" fillId="0" borderId="12" xfId="0" applyNumberFormat="1" applyFont="1" applyFill="1" applyBorder="1" applyAlignment="1">
      <alignment horizontal="center" vertical="center" wrapText="1"/>
    </xf>
    <xf numFmtId="183" fontId="1" fillId="0" borderId="12" xfId="4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vertical="center" wrapText="1"/>
    </xf>
    <xf numFmtId="179" fontId="3" fillId="0" borderId="0" xfId="0" applyNumberFormat="1" applyFont="1" applyFill="1" applyAlignment="1" applyProtection="1">
      <alignment horizontal="right" vertical="center"/>
    </xf>
    <xf numFmtId="178" fontId="2" fillId="0" borderId="0" xfId="0" applyNumberFormat="1" applyFont="1" applyFill="1" applyAlignment="1" applyProtection="1">
      <alignment horizontal="centerContinuous" vertical="center"/>
    </xf>
    <xf numFmtId="178" fontId="10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</xf>
    <xf numFmtId="179" fontId="1" fillId="0" borderId="0" xfId="0" applyNumberFormat="1" applyFont="1" applyFill="1" applyAlignment="1" applyProtection="1">
      <alignment horizontal="right" vertical="center"/>
    </xf>
    <xf numFmtId="179" fontId="1" fillId="0" borderId="12" xfId="0" applyNumberFormat="1" applyFont="1" applyFill="1" applyBorder="1" applyAlignment="1" applyProtection="1">
      <alignment horizontal="centerContinuous" vertical="center" wrapText="1"/>
    </xf>
    <xf numFmtId="182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/>
    </xf>
    <xf numFmtId="182" fontId="1" fillId="0" borderId="12" xfId="0" applyNumberFormat="1" applyFon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vertical="center"/>
    </xf>
    <xf numFmtId="43" fontId="3" fillId="0" borderId="12" xfId="0" applyNumberFormat="1" applyFont="1" applyFill="1" applyBorder="1" applyAlignment="1" applyProtection="1">
      <alignment horizontal="right" vertical="center"/>
    </xf>
    <xf numFmtId="43" fontId="3" fillId="0" borderId="12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>
      <alignment vertical="center"/>
    </xf>
    <xf numFmtId="43" fontId="3" fillId="0" borderId="12" xfId="0" applyNumberFormat="1" applyFont="1" applyFill="1" applyBorder="1" applyAlignment="1">
      <alignment vertical="center"/>
    </xf>
    <xf numFmtId="43" fontId="3" fillId="0" borderId="12" xfId="0" applyNumberFormat="1" applyFont="1" applyFill="1" applyBorder="1" applyAlignment="1">
      <alignment horizontal="left" vertical="center"/>
    </xf>
    <xf numFmtId="43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centerContinuous" vertical="center"/>
    </xf>
    <xf numFmtId="43" fontId="3" fillId="0" borderId="12" xfId="0" applyNumberFormat="1" applyFont="1" applyFill="1" applyBorder="1" applyAlignment="1" applyProtection="1">
      <alignment horizontal="left" vertical="center"/>
    </xf>
    <xf numFmtId="43" fontId="11" fillId="0" borderId="12" xfId="0" applyNumberFormat="1" applyFont="1" applyFill="1" applyBorder="1" applyAlignment="1" applyProtection="1">
      <alignment horizontal="right" vertical="center"/>
    </xf>
    <xf numFmtId="43" fontId="3" fillId="0" borderId="12" xfId="0" applyNumberFormat="1" applyFont="1" applyFill="1" applyBorder="1" applyAlignment="1">
      <alignment horizontal="right" vertical="center"/>
    </xf>
    <xf numFmtId="43" fontId="3" fillId="0" borderId="12" xfId="0" applyNumberFormat="1" applyFont="1" applyFill="1" applyBorder="1"/>
    <xf numFmtId="43" fontId="3" fillId="0" borderId="12" xfId="0" applyNumberFormat="1" applyFont="1" applyFill="1" applyBorder="1" applyAlignment="1" applyProtection="1">
      <alignment horizontal="center" vertical="center"/>
    </xf>
    <xf numFmtId="43" fontId="3" fillId="0" borderId="12" xfId="0" applyNumberFormat="1" applyFont="1" applyFill="1" applyBorder="1" applyAlignment="1" applyProtection="1">
      <alignment vertical="center" wrapText="1"/>
    </xf>
    <xf numFmtId="2" fontId="3" fillId="0" borderId="0" xfId="0" applyNumberFormat="1" applyFont="1" applyFill="1" applyAlignment="1">
      <alignment vertical="center"/>
    </xf>
    <xf numFmtId="43" fontId="0" fillId="0" borderId="12" xfId="0" applyNumberFormat="1" applyFill="1" applyBorder="1"/>
    <xf numFmtId="43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/>
    <xf numFmtId="4" fontId="0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Alignment="1" applyProtection="1">
      <alignment horizontal="right" vertical="center"/>
    </xf>
    <xf numFmtId="0" fontId="12" fillId="0" borderId="0" xfId="0" applyFont="1"/>
    <xf numFmtId="0" fontId="10" fillId="0" borderId="0" xfId="0" applyFont="1"/>
    <xf numFmtId="0" fontId="13" fillId="0" borderId="0" xfId="0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批复05-1表_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3:M18"/>
  <sheetViews>
    <sheetView workbookViewId="0">
      <selection activeCell="O15" sqref="O15"/>
    </sheetView>
  </sheetViews>
  <sheetFormatPr defaultColWidth="9" defaultRowHeight="11.25"/>
  <sheetData>
    <row r="3" ht="18.75" spans="1:1">
      <c r="A3" s="221" t="s">
        <v>0</v>
      </c>
    </row>
    <row r="7" ht="35.25" customHeight="1" spans="2:13">
      <c r="B7" s="222" t="s">
        <v>1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</row>
    <row r="8" ht="35.25" spans="2:13"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</row>
    <row r="9" s="220" customFormat="1" ht="24.75" customHeight="1" spans="2:2">
      <c r="B9" s="220" t="s">
        <v>2</v>
      </c>
    </row>
    <row r="10" s="220" customFormat="1" ht="24.75" customHeight="1" spans="2:2">
      <c r="B10" s="220" t="s">
        <v>3</v>
      </c>
    </row>
    <row r="11" s="220" customFormat="1" ht="24.75" customHeight="1" spans="2:2">
      <c r="B11" s="220" t="s">
        <v>4</v>
      </c>
    </row>
    <row r="12" s="220" customFormat="1" ht="24.75" customHeight="1" spans="2:2">
      <c r="B12" s="220" t="s">
        <v>5</v>
      </c>
    </row>
    <row r="13" s="220" customFormat="1" ht="24.75" customHeight="1" spans="2:2">
      <c r="B13" s="220" t="s">
        <v>6</v>
      </c>
    </row>
    <row r="14" s="220" customFormat="1" ht="24.75" customHeight="1" spans="2:2">
      <c r="B14" s="220" t="s">
        <v>7</v>
      </c>
    </row>
    <row r="15" s="220" customFormat="1" ht="24.75" customHeight="1" spans="2:2">
      <c r="B15" s="220" t="s">
        <v>8</v>
      </c>
    </row>
    <row r="16" s="220" customFormat="1" ht="24.75" customHeight="1" spans="2:2">
      <c r="B16" s="220" t="s">
        <v>9</v>
      </c>
    </row>
    <row r="17" s="220" customFormat="1" ht="24.75" customHeight="1" spans="2:2">
      <c r="B17" s="220" t="s">
        <v>10</v>
      </c>
    </row>
    <row r="18" s="220" customFormat="1" ht="24.75" customHeight="1" spans="2:2">
      <c r="B18" s="220" t="s">
        <v>11</v>
      </c>
    </row>
  </sheetData>
  <mergeCells count="1">
    <mergeCell ref="B7:M7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J16"/>
  <sheetViews>
    <sheetView showGridLines="0" showZeros="0" workbookViewId="0">
      <selection activeCell="A3" sqref="A3"/>
    </sheetView>
  </sheetViews>
  <sheetFormatPr defaultColWidth="9.16666666666667" defaultRowHeight="12.75" customHeight="1"/>
  <cols>
    <col min="1" max="2" width="8.5" customWidth="1"/>
    <col min="3" max="3" width="7.5" customWidth="1"/>
    <col min="4" max="27" width="8.16666666666667" customWidth="1"/>
    <col min="28" max="28" width="6.5" customWidth="1"/>
    <col min="29" max="29" width="10.6666666666667" customWidth="1"/>
    <col min="30" max="36" width="8" customWidth="1"/>
  </cols>
  <sheetData>
    <row r="1" ht="18" customHeight="1" spans="1:36">
      <c r="A1" s="44"/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6"/>
      <c r="AA1" s="62" t="s">
        <v>408</v>
      </c>
      <c r="AB1" s="63"/>
      <c r="AC1" s="64"/>
      <c r="AD1" s="64"/>
      <c r="AE1" s="64"/>
      <c r="AF1" s="64"/>
      <c r="AG1" s="64"/>
      <c r="AH1" s="64"/>
      <c r="AI1" s="64"/>
      <c r="AJ1" s="64"/>
    </row>
    <row r="2" ht="29.25" customHeight="1" spans="1:36">
      <c r="A2" s="4" t="s">
        <v>409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65"/>
      <c r="AC2" s="66"/>
      <c r="AD2" s="66"/>
      <c r="AE2" s="66"/>
      <c r="AF2" s="66"/>
      <c r="AG2" s="66"/>
      <c r="AH2" s="72"/>
      <c r="AI2" s="72"/>
      <c r="AJ2" s="72"/>
    </row>
    <row r="3" s="1" customFormat="1" ht="28.5" customHeight="1" spans="1:36">
      <c r="A3" s="46" t="s">
        <v>14</v>
      </c>
      <c r="B3" s="47"/>
      <c r="C3" s="48"/>
      <c r="D3" s="49"/>
      <c r="E3" s="49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 t="s">
        <v>15</v>
      </c>
      <c r="AB3" s="67"/>
      <c r="AC3" s="68"/>
      <c r="AD3" s="68"/>
      <c r="AE3" s="68"/>
      <c r="AF3" s="68"/>
      <c r="AG3" s="68"/>
      <c r="AH3" s="68"/>
      <c r="AI3" s="68"/>
      <c r="AJ3" s="68"/>
    </row>
    <row r="4" s="1" customFormat="1" ht="56.25" customHeight="1" spans="1:36">
      <c r="A4" s="28" t="s">
        <v>186</v>
      </c>
      <c r="B4" s="50" t="s">
        <v>215</v>
      </c>
      <c r="C4" s="51" t="s">
        <v>154</v>
      </c>
      <c r="D4" s="52" t="s">
        <v>155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 t="s">
        <v>156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0" t="s">
        <v>157</v>
      </c>
      <c r="AA4" s="50" t="s">
        <v>158</v>
      </c>
      <c r="AB4" s="69"/>
      <c r="AC4" s="68"/>
      <c r="AD4" s="68"/>
      <c r="AE4" s="68"/>
      <c r="AF4" s="68"/>
      <c r="AG4" s="68"/>
      <c r="AH4" s="68"/>
      <c r="AI4" s="68"/>
      <c r="AJ4" s="68"/>
    </row>
    <row r="5" s="1" customFormat="1" ht="65.25" customHeight="1" spans="1:36">
      <c r="A5" s="28"/>
      <c r="B5" s="50"/>
      <c r="C5" s="51"/>
      <c r="D5" s="50" t="s">
        <v>162</v>
      </c>
      <c r="E5" s="50" t="s">
        <v>163</v>
      </c>
      <c r="F5" s="50" t="s">
        <v>164</v>
      </c>
      <c r="G5" s="50" t="s">
        <v>165</v>
      </c>
      <c r="H5" s="50" t="s">
        <v>166</v>
      </c>
      <c r="I5" s="50" t="s">
        <v>167</v>
      </c>
      <c r="J5" s="50" t="s">
        <v>168</v>
      </c>
      <c r="K5" s="50" t="s">
        <v>169</v>
      </c>
      <c r="L5" s="50" t="s">
        <v>170</v>
      </c>
      <c r="M5" s="50" t="s">
        <v>171</v>
      </c>
      <c r="N5" s="50" t="s">
        <v>172</v>
      </c>
      <c r="O5" s="50" t="s">
        <v>162</v>
      </c>
      <c r="P5" s="50" t="s">
        <v>173</v>
      </c>
      <c r="Q5" s="50" t="s">
        <v>164</v>
      </c>
      <c r="R5" s="50" t="s">
        <v>165</v>
      </c>
      <c r="S5" s="50" t="s">
        <v>166</v>
      </c>
      <c r="T5" s="50" t="s">
        <v>167</v>
      </c>
      <c r="U5" s="50" t="s">
        <v>168</v>
      </c>
      <c r="V5" s="50" t="s">
        <v>169</v>
      </c>
      <c r="W5" s="50" t="s">
        <v>170</v>
      </c>
      <c r="X5" s="50" t="s">
        <v>171</v>
      </c>
      <c r="Y5" s="50" t="s">
        <v>172</v>
      </c>
      <c r="Z5" s="50"/>
      <c r="AA5" s="50"/>
      <c r="AB5" s="69"/>
      <c r="AC5" s="68"/>
      <c r="AD5" s="68"/>
      <c r="AE5" s="68"/>
      <c r="AF5" s="68"/>
      <c r="AG5" s="68"/>
      <c r="AH5" s="68"/>
      <c r="AI5" s="68"/>
      <c r="AJ5" s="68"/>
    </row>
    <row r="6" s="1" customFormat="1" ht="65.25" customHeight="1" spans="1:36">
      <c r="A6" s="28"/>
      <c r="B6" s="50"/>
      <c r="C6" s="51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70"/>
      <c r="AC6" s="70"/>
      <c r="AD6" s="70"/>
      <c r="AE6" s="70"/>
      <c r="AF6" s="70"/>
      <c r="AG6" s="70"/>
      <c r="AH6" s="70"/>
      <c r="AI6" s="70"/>
      <c r="AJ6" s="70"/>
    </row>
    <row r="7" s="1" customFormat="1" ht="27" customHeight="1" spans="1:36">
      <c r="A7" s="23" t="s">
        <v>146</v>
      </c>
      <c r="B7" s="23" t="s">
        <v>146</v>
      </c>
      <c r="C7" s="53">
        <v>1</v>
      </c>
      <c r="D7" s="53">
        <v>2</v>
      </c>
      <c r="E7" s="53">
        <v>3</v>
      </c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  <c r="L7" s="53">
        <v>10</v>
      </c>
      <c r="M7" s="53">
        <v>11</v>
      </c>
      <c r="N7" s="53">
        <v>12</v>
      </c>
      <c r="O7" s="53">
        <v>13</v>
      </c>
      <c r="P7" s="53">
        <v>14</v>
      </c>
      <c r="Q7" s="53">
        <v>15</v>
      </c>
      <c r="R7" s="53">
        <v>16</v>
      </c>
      <c r="S7" s="53">
        <v>17</v>
      </c>
      <c r="T7" s="53">
        <v>18</v>
      </c>
      <c r="U7" s="53">
        <v>19</v>
      </c>
      <c r="V7" s="53">
        <v>20</v>
      </c>
      <c r="W7" s="53">
        <v>21</v>
      </c>
      <c r="X7" s="53">
        <v>22</v>
      </c>
      <c r="Y7" s="53">
        <v>23</v>
      </c>
      <c r="Z7" s="53">
        <v>24</v>
      </c>
      <c r="AA7" s="53">
        <v>25</v>
      </c>
      <c r="AB7" s="70"/>
      <c r="AC7" s="70"/>
      <c r="AD7" s="70"/>
      <c r="AE7" s="70"/>
      <c r="AF7" s="70"/>
      <c r="AG7" s="70"/>
      <c r="AH7" s="70"/>
      <c r="AI7" s="70"/>
      <c r="AJ7" s="70"/>
    </row>
    <row r="8" s="42" customFormat="1" ht="30" customHeight="1" spans="1:36">
      <c r="A8" s="54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60"/>
      <c r="P8" s="60"/>
      <c r="Q8" s="60"/>
      <c r="R8" s="60"/>
      <c r="S8" s="61"/>
      <c r="T8" s="61"/>
      <c r="U8" s="61"/>
      <c r="V8" s="61"/>
      <c r="W8" s="61"/>
      <c r="X8" s="61"/>
      <c r="Y8" s="60"/>
      <c r="Z8" s="60"/>
      <c r="AA8" s="60"/>
      <c r="AB8" s="70"/>
      <c r="AC8" s="70"/>
      <c r="AD8" s="70"/>
      <c r="AE8" s="70"/>
      <c r="AF8" s="70"/>
      <c r="AG8" s="70"/>
      <c r="AH8" s="70"/>
      <c r="AI8" s="70"/>
      <c r="AJ8" s="70"/>
    </row>
    <row r="9" s="1" customFormat="1" ht="30" customHeight="1" spans="1:27">
      <c r="A9" s="54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60"/>
      <c r="P9" s="60"/>
      <c r="Q9" s="60"/>
      <c r="R9" s="60"/>
      <c r="S9" s="61"/>
      <c r="T9" s="61"/>
      <c r="U9" s="61"/>
      <c r="V9" s="61"/>
      <c r="W9" s="61"/>
      <c r="X9" s="61"/>
      <c r="Y9" s="60"/>
      <c r="Z9" s="60"/>
      <c r="AA9" s="60"/>
    </row>
    <row r="10" s="1" customFormat="1" ht="30" customHeight="1" spans="1:36">
      <c r="A10" s="54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0"/>
      <c r="Z10" s="60"/>
      <c r="AA10" s="60"/>
      <c r="AB10" s="71"/>
      <c r="AC10" s="70"/>
      <c r="AD10" s="70"/>
      <c r="AE10" s="70"/>
      <c r="AF10" s="70"/>
      <c r="AG10" s="70"/>
      <c r="AH10" s="70"/>
      <c r="AI10" s="70"/>
      <c r="AJ10" s="70"/>
    </row>
    <row r="11" s="1" customFormat="1" ht="30" customHeight="1" spans="1:36">
      <c r="A11" s="54"/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0"/>
      <c r="Z11" s="60"/>
      <c r="AA11" s="60"/>
      <c r="AB11" s="71"/>
      <c r="AC11" s="70"/>
      <c r="AD11" s="70"/>
      <c r="AE11" s="70"/>
      <c r="AF11" s="70"/>
      <c r="AG11" s="70"/>
      <c r="AH11" s="70"/>
      <c r="AI11" s="70"/>
      <c r="AJ11" s="70"/>
    </row>
    <row r="12" s="1" customFormat="1" ht="30" customHeight="1" spans="1:36">
      <c r="A12" s="54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60"/>
      <c r="P12" s="60"/>
      <c r="Q12" s="60"/>
      <c r="R12" s="60"/>
      <c r="S12" s="61"/>
      <c r="T12" s="61"/>
      <c r="U12" s="61"/>
      <c r="V12" s="61"/>
      <c r="W12" s="61"/>
      <c r="X12" s="61"/>
      <c r="Y12" s="60"/>
      <c r="Z12" s="60"/>
      <c r="AA12" s="60"/>
      <c r="AB12" s="71"/>
      <c r="AC12" s="70"/>
      <c r="AD12" s="70"/>
      <c r="AE12" s="70"/>
      <c r="AF12" s="70"/>
      <c r="AG12" s="70"/>
      <c r="AH12" s="70"/>
      <c r="AI12" s="70"/>
      <c r="AJ12" s="70"/>
    </row>
    <row r="13" s="1" customFormat="1" ht="30" customHeight="1" spans="1:36">
      <c r="A13" s="54"/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0"/>
      <c r="P13" s="60"/>
      <c r="Q13" s="60"/>
      <c r="R13" s="60"/>
      <c r="S13" s="61"/>
      <c r="T13" s="61"/>
      <c r="U13" s="61"/>
      <c r="V13" s="61"/>
      <c r="W13" s="61"/>
      <c r="X13" s="61"/>
      <c r="Y13" s="60"/>
      <c r="Z13" s="60"/>
      <c r="AA13" s="60"/>
      <c r="AB13" s="71"/>
      <c r="AC13" s="70"/>
      <c r="AD13" s="70"/>
      <c r="AE13" s="70"/>
      <c r="AF13" s="70"/>
      <c r="AG13" s="70"/>
      <c r="AH13" s="70"/>
      <c r="AI13" s="70"/>
      <c r="AJ13" s="70"/>
    </row>
    <row r="14" s="1" customFormat="1" ht="30" customHeight="1" spans="1:36">
      <c r="A14" s="57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71"/>
      <c r="AC14" s="70"/>
      <c r="AD14" s="70"/>
      <c r="AE14" s="70"/>
      <c r="AF14" s="70"/>
      <c r="AG14" s="70"/>
      <c r="AH14" s="70"/>
      <c r="AI14" s="70"/>
      <c r="AJ14" s="70"/>
    </row>
    <row r="15" s="1" customFormat="1" ht="30" customHeight="1" spans="1:36">
      <c r="A15" s="57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71"/>
      <c r="AC15" s="70"/>
      <c r="AD15" s="70"/>
      <c r="AE15" s="70"/>
      <c r="AF15" s="70"/>
      <c r="AG15" s="70"/>
      <c r="AH15" s="70"/>
      <c r="AI15" s="70"/>
      <c r="AJ15" s="70"/>
    </row>
    <row r="16" s="1" customFormat="1" ht="30" customHeight="1" spans="1:36">
      <c r="A16" s="57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71"/>
      <c r="AC16" s="70"/>
      <c r="AD16" s="70"/>
      <c r="AE16" s="70"/>
      <c r="AF16" s="70"/>
      <c r="AG16" s="70"/>
      <c r="AH16" s="70"/>
      <c r="AI16" s="70"/>
      <c r="AJ16" s="70"/>
    </row>
  </sheetData>
  <sheetProtection formatCells="0" formatColumns="0" formatRows="0"/>
  <mergeCells count="27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</mergeCells>
  <printOptions horizontalCentered="1"/>
  <pageMargins left="0.590277777777778" right="0.393055555555556" top="0.786805555555556" bottom="0.707638888888889" header="0.511805555555556" footer="0.275"/>
  <pageSetup paperSize="9" scale="57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0"/>
  <sheetViews>
    <sheetView showGridLines="0" showZeros="0" tabSelected="1" workbookViewId="0">
      <selection activeCell="Q8" sqref="Q8"/>
    </sheetView>
  </sheetViews>
  <sheetFormatPr defaultColWidth="9.16666666666667" defaultRowHeight="12.75" customHeight="1"/>
  <cols>
    <col min="1" max="1" width="11" customWidth="1"/>
    <col min="2" max="2" width="18.8333333333333" customWidth="1"/>
    <col min="3" max="3" width="14" customWidth="1"/>
    <col min="4" max="6" width="8.5" customWidth="1"/>
    <col min="7" max="7" width="14.3333333333333" customWidth="1"/>
    <col min="8" max="8" width="12.1666666666667" customWidth="1"/>
    <col min="9" max="9" width="14.8333333333333" customWidth="1"/>
    <col min="10" max="10" width="14.6666666666667" customWidth="1"/>
    <col min="11" max="11" width="13" customWidth="1"/>
    <col min="12" max="12" width="10.5" customWidth="1"/>
    <col min="13" max="20" width="9.66666666666667" customWidth="1"/>
  </cols>
  <sheetData>
    <row r="1" customHeight="1" spans="19:20">
      <c r="S1" s="6"/>
      <c r="T1" s="37" t="s">
        <v>410</v>
      </c>
    </row>
    <row r="2" ht="27.75" customHeight="1" spans="1:19">
      <c r="A2" s="4" t="s">
        <v>411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15.75" customHeight="1" spans="1:20">
      <c r="A3" s="6" t="s">
        <v>14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T3" s="37" t="s">
        <v>412</v>
      </c>
    </row>
    <row r="4" s="1" customFormat="1" ht="19.5" customHeight="1" spans="1:20">
      <c r="A4" s="8" t="s">
        <v>413</v>
      </c>
      <c r="B4" s="9" t="s">
        <v>121</v>
      </c>
      <c r="C4" s="10" t="s">
        <v>414</v>
      </c>
      <c r="D4" s="11"/>
      <c r="E4" s="11"/>
      <c r="F4" s="11"/>
      <c r="G4" s="11"/>
      <c r="H4" s="11"/>
      <c r="I4" s="11"/>
      <c r="J4" s="11"/>
      <c r="K4" s="11"/>
      <c r="L4" s="11"/>
      <c r="M4" s="29" t="s">
        <v>415</v>
      </c>
      <c r="N4" s="30"/>
      <c r="O4" s="30"/>
      <c r="P4" s="30"/>
      <c r="Q4" s="30"/>
      <c r="R4" s="30"/>
      <c r="S4" s="30"/>
      <c r="T4" s="38"/>
    </row>
    <row r="5" s="1" customFormat="1" ht="23.25" customHeight="1" spans="1:20">
      <c r="A5" s="12"/>
      <c r="B5" s="13"/>
      <c r="C5" s="14" t="s">
        <v>416</v>
      </c>
      <c r="D5" s="14" t="s">
        <v>417</v>
      </c>
      <c r="E5" s="14" t="s">
        <v>418</v>
      </c>
      <c r="F5" s="15" t="s">
        <v>419</v>
      </c>
      <c r="G5" s="16" t="s">
        <v>420</v>
      </c>
      <c r="H5" s="17"/>
      <c r="I5" s="31"/>
      <c r="J5" s="32" t="s">
        <v>421</v>
      </c>
      <c r="K5" s="32"/>
      <c r="L5" s="32"/>
      <c r="M5" s="33"/>
      <c r="N5" s="33"/>
      <c r="O5" s="33"/>
      <c r="P5" s="33"/>
      <c r="Q5" s="33"/>
      <c r="R5" s="33"/>
      <c r="S5" s="33"/>
      <c r="T5" s="39"/>
    </row>
    <row r="6" s="1" customFormat="1" ht="114" customHeight="1" spans="1:20">
      <c r="A6" s="18"/>
      <c r="B6" s="19"/>
      <c r="C6" s="14"/>
      <c r="D6" s="14"/>
      <c r="E6" s="14"/>
      <c r="F6" s="15"/>
      <c r="G6" s="15" t="s">
        <v>420</v>
      </c>
      <c r="H6" s="15" t="s">
        <v>422</v>
      </c>
      <c r="I6" s="15" t="s">
        <v>423</v>
      </c>
      <c r="J6" s="15" t="s">
        <v>421</v>
      </c>
      <c r="K6" s="14" t="s">
        <v>424</v>
      </c>
      <c r="L6" s="14" t="s">
        <v>425</v>
      </c>
      <c r="M6" s="34" t="s">
        <v>426</v>
      </c>
      <c r="N6" s="35" t="s">
        <v>427</v>
      </c>
      <c r="O6" s="35" t="s">
        <v>428</v>
      </c>
      <c r="P6" s="35" t="s">
        <v>429</v>
      </c>
      <c r="Q6" s="34" t="s">
        <v>430</v>
      </c>
      <c r="R6" s="40" t="s">
        <v>431</v>
      </c>
      <c r="S6" s="40" t="s">
        <v>432</v>
      </c>
      <c r="T6" s="41" t="s">
        <v>433</v>
      </c>
    </row>
    <row r="7" s="1" customFormat="1" ht="38.25" customHeight="1" spans="1:21">
      <c r="A7" s="20" t="s">
        <v>146</v>
      </c>
      <c r="B7" s="20" t="s">
        <v>146</v>
      </c>
      <c r="C7" s="21">
        <v>1</v>
      </c>
      <c r="D7" s="21">
        <v>2</v>
      </c>
      <c r="E7" s="21">
        <v>3</v>
      </c>
      <c r="F7" s="22">
        <v>4</v>
      </c>
      <c r="G7" s="22">
        <f>F7+1</f>
        <v>5</v>
      </c>
      <c r="H7" s="22">
        <f t="shared" ref="H7:T7" si="0">G7+1</f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2">
        <f t="shared" si="0"/>
        <v>16</v>
      </c>
      <c r="S7" s="22">
        <f t="shared" si="0"/>
        <v>17</v>
      </c>
      <c r="T7" s="22">
        <f t="shared" si="0"/>
        <v>18</v>
      </c>
      <c r="U7" s="42"/>
    </row>
    <row r="8" s="2" customFormat="1" ht="81.75" customHeight="1" spans="1:20">
      <c r="A8" s="23"/>
      <c r="B8" s="24" t="s">
        <v>154</v>
      </c>
      <c r="C8" s="25">
        <v>56000</v>
      </c>
      <c r="D8" s="25"/>
      <c r="E8" s="25"/>
      <c r="F8" s="25"/>
      <c r="G8" s="25">
        <v>50000</v>
      </c>
      <c r="H8" s="25"/>
      <c r="I8" s="25">
        <v>50000</v>
      </c>
      <c r="J8" s="25">
        <v>6000</v>
      </c>
      <c r="K8" s="25">
        <v>6000</v>
      </c>
      <c r="L8" s="25"/>
      <c r="M8" s="36"/>
      <c r="N8" s="36"/>
      <c r="O8" s="36"/>
      <c r="P8" s="36">
        <v>2</v>
      </c>
      <c r="Q8" s="36"/>
      <c r="R8" s="36"/>
      <c r="S8" s="36"/>
      <c r="T8" s="43"/>
    </row>
    <row r="9" s="3" customFormat="1" ht="81.75" customHeight="1" spans="1:21">
      <c r="A9" s="24" t="s">
        <v>147</v>
      </c>
      <c r="B9" s="26" t="s">
        <v>148</v>
      </c>
      <c r="C9" s="25">
        <v>56000</v>
      </c>
      <c r="D9" s="25"/>
      <c r="E9" s="25"/>
      <c r="F9" s="25"/>
      <c r="G9" s="25">
        <v>50000</v>
      </c>
      <c r="H9" s="25"/>
      <c r="I9" s="25">
        <v>50000</v>
      </c>
      <c r="J9" s="25">
        <v>6000</v>
      </c>
      <c r="K9" s="25">
        <v>6000</v>
      </c>
      <c r="L9" s="25"/>
      <c r="M9" s="36"/>
      <c r="N9" s="36"/>
      <c r="O9" s="36"/>
      <c r="P9" s="36"/>
      <c r="Q9" s="36"/>
      <c r="R9" s="36"/>
      <c r="S9" s="36"/>
      <c r="T9" s="43"/>
      <c r="U9" s="2"/>
    </row>
    <row r="10" s="3" customFormat="1" ht="81.75" customHeight="1" spans="1:21">
      <c r="A10" s="27" t="s">
        <v>149</v>
      </c>
      <c r="B10" s="28" t="s">
        <v>148</v>
      </c>
      <c r="C10" s="25">
        <v>56000</v>
      </c>
      <c r="D10" s="25"/>
      <c r="E10" s="25"/>
      <c r="F10" s="25"/>
      <c r="G10" s="25">
        <v>50000</v>
      </c>
      <c r="H10" s="25"/>
      <c r="I10" s="25">
        <v>50000</v>
      </c>
      <c r="J10" s="25">
        <v>6000</v>
      </c>
      <c r="K10" s="25">
        <v>6000</v>
      </c>
      <c r="L10" s="25"/>
      <c r="M10" s="36"/>
      <c r="N10" s="36"/>
      <c r="O10" s="36"/>
      <c r="P10" s="36"/>
      <c r="Q10" s="36"/>
      <c r="R10" s="36"/>
      <c r="S10" s="36"/>
      <c r="T10" s="43"/>
      <c r="U10" s="2"/>
    </row>
  </sheetData>
  <sheetProtection formatCells="0" formatColumns="0" formatRows="0"/>
  <mergeCells count="6">
    <mergeCell ref="A4:A6"/>
    <mergeCell ref="B4:B6"/>
    <mergeCell ref="C5:C6"/>
    <mergeCell ref="D5:D6"/>
    <mergeCell ref="E5:E6"/>
    <mergeCell ref="F5:F6"/>
  </mergeCells>
  <printOptions horizontalCentered="1"/>
  <pageMargins left="0.629166666666667" right="0.235416666666667" top="0.590277777777778" bottom="0.707638888888889" header="0" footer="0.275"/>
  <pageSetup paperSize="9" scale="65" fitToHeight="100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J35"/>
  <sheetViews>
    <sheetView showGridLines="0" showZeros="0" workbookViewId="0">
      <selection activeCell="D8" sqref="D8:D17"/>
    </sheetView>
  </sheetViews>
  <sheetFormatPr defaultColWidth="9.16666666666667" defaultRowHeight="18" customHeight="1"/>
  <cols>
    <col min="1" max="1" width="46.1666666666667" style="6" customWidth="1"/>
    <col min="2" max="2" width="36.3333333333333" style="6" customWidth="1"/>
    <col min="3" max="3" width="45.6666666666667" style="6" customWidth="1"/>
    <col min="4" max="4" width="40" style="6" customWidth="1"/>
    <col min="5" max="5" width="26.1666666666667" style="6" customWidth="1"/>
    <col min="6" max="6" width="21.8333333333333" style="6" customWidth="1"/>
    <col min="7" max="166" width="9" style="6" customWidth="1"/>
    <col min="167" max="16384" width="9.16666666666667" style="144"/>
  </cols>
  <sheetData>
    <row r="1" customHeight="1" spans="1:166">
      <c r="A1" s="184"/>
      <c r="B1" s="119"/>
      <c r="C1" s="119"/>
      <c r="D1" s="97" t="s">
        <v>12</v>
      </c>
      <c r="E1" s="119"/>
      <c r="F1" s="185"/>
      <c r="G1" s="18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</row>
    <row r="2" ht="27.75" customHeight="1" spans="1:166">
      <c r="A2" s="187" t="s">
        <v>13</v>
      </c>
      <c r="B2" s="187"/>
      <c r="C2" s="187"/>
      <c r="D2" s="187"/>
      <c r="E2" s="188"/>
      <c r="F2" s="189"/>
      <c r="G2" s="18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</row>
    <row r="3" customHeight="1" spans="1:166">
      <c r="A3" s="206" t="s">
        <v>14</v>
      </c>
      <c r="B3" s="91"/>
      <c r="C3" s="91"/>
      <c r="D3" s="97" t="s">
        <v>15</v>
      </c>
      <c r="E3" s="64"/>
      <c r="F3" s="185"/>
      <c r="G3" s="186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</row>
    <row r="4" ht="19.5" customHeight="1" spans="1:166">
      <c r="A4" s="190" t="s">
        <v>16</v>
      </c>
      <c r="B4" s="190"/>
      <c r="C4" s="190" t="s">
        <v>17</v>
      </c>
      <c r="D4" s="190"/>
      <c r="E4" s="191"/>
      <c r="F4" s="192"/>
      <c r="G4" s="18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ht="19.5" customHeight="1" spans="1:166">
      <c r="A5" s="190" t="s">
        <v>18</v>
      </c>
      <c r="B5" s="190" t="s">
        <v>19</v>
      </c>
      <c r="C5" s="190" t="s">
        <v>18</v>
      </c>
      <c r="D5" s="190" t="s">
        <v>19</v>
      </c>
      <c r="E5" s="193"/>
      <c r="F5" s="194"/>
      <c r="G5" s="18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ht="19.5" customHeight="1" spans="1:166">
      <c r="A6" s="195" t="s">
        <v>20</v>
      </c>
      <c r="B6" s="196">
        <v>16243000</v>
      </c>
      <c r="C6" s="197" t="s">
        <v>21</v>
      </c>
      <c r="D6" s="196">
        <v>1795000</v>
      </c>
      <c r="E6" s="198"/>
      <c r="F6" s="199"/>
      <c r="G6" s="186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</row>
    <row r="7" ht="19.5" customHeight="1" spans="1:166">
      <c r="A7" s="195" t="s">
        <v>22</v>
      </c>
      <c r="B7" s="196">
        <v>16243000</v>
      </c>
      <c r="C7" s="197" t="s">
        <v>23</v>
      </c>
      <c r="D7" s="196"/>
      <c r="E7" s="198"/>
      <c r="F7" s="199"/>
      <c r="G7" s="186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</row>
    <row r="8" ht="19.5" customHeight="1" spans="1:166">
      <c r="A8" s="200" t="s">
        <v>24</v>
      </c>
      <c r="B8" s="196">
        <v>16243000</v>
      </c>
      <c r="C8" s="197" t="s">
        <v>25</v>
      </c>
      <c r="D8" s="196">
        <v>1795000</v>
      </c>
      <c r="E8" s="198"/>
      <c r="F8" s="199"/>
      <c r="G8" s="186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</row>
    <row r="9" ht="19.5" customHeight="1" spans="1:166">
      <c r="A9" s="200" t="s">
        <v>26</v>
      </c>
      <c r="B9" s="196"/>
      <c r="C9" s="197" t="s">
        <v>27</v>
      </c>
      <c r="D9" s="196"/>
      <c r="E9" s="198"/>
      <c r="F9" s="199"/>
      <c r="G9" s="186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</row>
    <row r="10" ht="19.5" customHeight="1" spans="1:166">
      <c r="A10" s="200" t="s">
        <v>28</v>
      </c>
      <c r="B10" s="196"/>
      <c r="C10" s="197" t="s">
        <v>29</v>
      </c>
      <c r="D10" s="196"/>
      <c r="E10" s="198"/>
      <c r="F10" s="199"/>
      <c r="G10" s="186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</row>
    <row r="11" ht="19.5" customHeight="1" spans="1:166">
      <c r="A11" s="200" t="s">
        <v>30</v>
      </c>
      <c r="B11" s="196"/>
      <c r="C11" s="197" t="s">
        <v>31</v>
      </c>
      <c r="D11" s="196"/>
      <c r="E11" s="198"/>
      <c r="F11" s="199"/>
      <c r="G11" s="186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</row>
    <row r="12" ht="19.5" customHeight="1" spans="1:166">
      <c r="A12" s="200" t="s">
        <v>32</v>
      </c>
      <c r="B12" s="196"/>
      <c r="C12" s="201" t="s">
        <v>33</v>
      </c>
      <c r="D12" s="196"/>
      <c r="E12" s="198"/>
      <c r="F12" s="199"/>
      <c r="G12" s="186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</row>
    <row r="13" ht="19.5" customHeight="1" spans="1:166">
      <c r="A13" s="200" t="s">
        <v>34</v>
      </c>
      <c r="B13" s="196"/>
      <c r="C13" s="202" t="s">
        <v>35</v>
      </c>
      <c r="D13" s="196"/>
      <c r="E13" s="198"/>
      <c r="F13" s="199"/>
      <c r="G13" s="186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</row>
    <row r="14" ht="19.5" customHeight="1" spans="1:166">
      <c r="A14" s="200" t="s">
        <v>36</v>
      </c>
      <c r="B14" s="196"/>
      <c r="C14" s="202" t="s">
        <v>37</v>
      </c>
      <c r="D14" s="196"/>
      <c r="E14" s="198"/>
      <c r="F14" s="199"/>
      <c r="G14" s="186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</row>
    <row r="15" ht="19.5" customHeight="1" spans="1:166">
      <c r="A15" s="200" t="s">
        <v>38</v>
      </c>
      <c r="B15" s="196"/>
      <c r="C15" s="202" t="s">
        <v>39</v>
      </c>
      <c r="D15" s="196"/>
      <c r="E15" s="198"/>
      <c r="F15" s="199"/>
      <c r="G15" s="186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</row>
    <row r="16" ht="19.5" customHeight="1" spans="1:166">
      <c r="A16" s="195" t="s">
        <v>40</v>
      </c>
      <c r="B16" s="196"/>
      <c r="C16" s="202" t="s">
        <v>41</v>
      </c>
      <c r="D16" s="196"/>
      <c r="E16" s="198"/>
      <c r="F16" s="199"/>
      <c r="G16" s="186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ht="19.5" customHeight="1" spans="1:166">
      <c r="A17" s="195" t="s">
        <v>42</v>
      </c>
      <c r="B17" s="196"/>
      <c r="C17" s="197" t="s">
        <v>43</v>
      </c>
      <c r="D17" s="196">
        <v>14448000</v>
      </c>
      <c r="E17" s="198"/>
      <c r="F17" s="199"/>
      <c r="G17" s="186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</row>
    <row r="18" ht="19.5" customHeight="1" spans="1:166">
      <c r="A18" s="195" t="s">
        <v>44</v>
      </c>
      <c r="B18" s="196"/>
      <c r="C18" s="208" t="s">
        <v>23</v>
      </c>
      <c r="D18" s="196"/>
      <c r="E18" s="198"/>
      <c r="F18" s="199"/>
      <c r="G18" s="186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ht="19.5" customHeight="1" spans="1:166">
      <c r="A19" s="195" t="s">
        <v>45</v>
      </c>
      <c r="B19" s="196"/>
      <c r="C19" s="208" t="s">
        <v>46</v>
      </c>
      <c r="D19" s="196"/>
      <c r="E19" s="198"/>
      <c r="F19" s="199"/>
      <c r="G19" s="186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</row>
    <row r="20" ht="19.5" customHeight="1" spans="1:166">
      <c r="A20" s="195" t="s">
        <v>47</v>
      </c>
      <c r="B20" s="196"/>
      <c r="C20" s="197" t="s">
        <v>27</v>
      </c>
      <c r="D20" s="196"/>
      <c r="E20" s="198"/>
      <c r="F20" s="199"/>
      <c r="G20" s="186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</row>
    <row r="21" ht="19.5" customHeight="1" spans="1:166">
      <c r="A21" s="195"/>
      <c r="B21" s="215"/>
      <c r="C21" s="197" t="s">
        <v>29</v>
      </c>
      <c r="D21" s="216"/>
      <c r="E21" s="198"/>
      <c r="F21" s="199"/>
      <c r="G21" s="186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</row>
    <row r="22" ht="19.5" customHeight="1" spans="1:166">
      <c r="A22" s="195"/>
      <c r="B22" s="215"/>
      <c r="C22" s="197" t="s">
        <v>31</v>
      </c>
      <c r="D22" s="216">
        <v>14448000</v>
      </c>
      <c r="E22" s="198"/>
      <c r="F22" s="199"/>
      <c r="G22" s="186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</row>
    <row r="23" ht="19.5" customHeight="1" spans="1:166">
      <c r="A23" s="217"/>
      <c r="B23" s="196"/>
      <c r="C23" s="201" t="s">
        <v>33</v>
      </c>
      <c r="D23" s="216"/>
      <c r="E23" s="198"/>
      <c r="F23" s="218"/>
      <c r="G23" s="186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</row>
    <row r="24" ht="19.5" customHeight="1" spans="1:166">
      <c r="A24" s="217"/>
      <c r="B24" s="196"/>
      <c r="C24" s="202" t="s">
        <v>35</v>
      </c>
      <c r="D24" s="216"/>
      <c r="E24" s="198"/>
      <c r="F24" s="218"/>
      <c r="G24" s="186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</row>
    <row r="25" ht="19.5" customHeight="1" spans="1:166">
      <c r="A25" s="217"/>
      <c r="B25" s="196"/>
      <c r="C25" s="202" t="s">
        <v>37</v>
      </c>
      <c r="D25" s="216"/>
      <c r="E25" s="198"/>
      <c r="F25" s="199"/>
      <c r="G25" s="186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</row>
    <row r="26" customHeight="1" spans="1:166">
      <c r="A26" s="195"/>
      <c r="B26" s="211"/>
      <c r="C26" s="202" t="s">
        <v>39</v>
      </c>
      <c r="D26" s="216"/>
      <c r="E26" s="198"/>
      <c r="F26" s="219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</row>
    <row r="27" customHeight="1" spans="1:166">
      <c r="A27" s="195"/>
      <c r="B27" s="211"/>
      <c r="C27" s="202" t="s">
        <v>41</v>
      </c>
      <c r="D27" s="196"/>
      <c r="E27" s="198"/>
      <c r="F27" s="219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</row>
    <row r="28" ht="19.5" customHeight="1" spans="1:166">
      <c r="A28" s="190" t="s">
        <v>48</v>
      </c>
      <c r="B28" s="210">
        <v>16243000</v>
      </c>
      <c r="C28" s="203" t="s">
        <v>49</v>
      </c>
      <c r="D28" s="196">
        <v>16243000</v>
      </c>
      <c r="E28" s="198"/>
      <c r="F28" s="199"/>
      <c r="G28" s="186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</row>
    <row r="29" ht="19.5" customHeight="1" spans="1:166">
      <c r="A29" s="195" t="s">
        <v>50</v>
      </c>
      <c r="B29" s="196">
        <v>0</v>
      </c>
      <c r="C29" s="202"/>
      <c r="D29" s="215"/>
      <c r="E29" s="198"/>
      <c r="F29" s="199"/>
      <c r="G29" s="186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</row>
    <row r="30" ht="19.5" customHeight="1" spans="1:166">
      <c r="A30" s="195" t="s">
        <v>51</v>
      </c>
      <c r="B30" s="196">
        <v>0</v>
      </c>
      <c r="C30" s="197" t="s">
        <v>52</v>
      </c>
      <c r="D30" s="196">
        <v>0</v>
      </c>
      <c r="E30" s="198"/>
      <c r="F30" s="199"/>
      <c r="G30" s="186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</row>
    <row r="31" ht="19.5" customHeight="1" spans="1:166">
      <c r="A31" s="195" t="s">
        <v>53</v>
      </c>
      <c r="B31" s="196">
        <v>0</v>
      </c>
      <c r="C31" s="197" t="s">
        <v>54</v>
      </c>
      <c r="D31" s="196">
        <v>0</v>
      </c>
      <c r="E31" s="198"/>
      <c r="F31" s="199"/>
      <c r="G31" s="186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</row>
    <row r="32" ht="19.5" customHeight="1" spans="1:7">
      <c r="A32" s="195" t="s">
        <v>55</v>
      </c>
      <c r="B32" s="196">
        <v>0</v>
      </c>
      <c r="C32" s="208" t="s">
        <v>56</v>
      </c>
      <c r="D32" s="196"/>
      <c r="E32" s="198"/>
      <c r="F32" s="199"/>
      <c r="G32" s="186"/>
    </row>
    <row r="33" ht="19.5" customHeight="1" spans="1:7">
      <c r="A33" s="190" t="s">
        <v>57</v>
      </c>
      <c r="B33" s="196">
        <v>16243000</v>
      </c>
      <c r="C33" s="212" t="s">
        <v>58</v>
      </c>
      <c r="D33" s="196">
        <v>16243000</v>
      </c>
      <c r="E33" s="198"/>
      <c r="F33" s="199"/>
      <c r="G33" s="186"/>
    </row>
    <row r="34" s="183" customFormat="1" customHeight="1" spans="1:166">
      <c r="A34" s="198"/>
      <c r="B34" s="6"/>
      <c r="C34" s="6"/>
      <c r="D34" s="6"/>
      <c r="E34" s="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</row>
    <row r="35" customHeight="1" spans="1:1">
      <c r="A35" s="186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590277777777778" right="0.393055555555556" top="0.786805555555556" bottom="0.707638888888889" header="0.393055555555556" footer="0.393055555555556"/>
  <pageSetup paperSize="9" scale="7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J35"/>
  <sheetViews>
    <sheetView workbookViewId="0">
      <selection activeCell="A3" sqref="A3:A4"/>
    </sheetView>
  </sheetViews>
  <sheetFormatPr defaultColWidth="9.16666666666667" defaultRowHeight="18" customHeight="1"/>
  <cols>
    <col min="1" max="1" width="39.5" style="6" customWidth="1"/>
    <col min="2" max="2" width="29.5" style="6" customWidth="1"/>
    <col min="3" max="3" width="32" style="6" customWidth="1"/>
    <col min="4" max="4" width="27.1666666666667" style="6" customWidth="1"/>
    <col min="5" max="5" width="31.1666666666667" style="6" customWidth="1"/>
    <col min="6" max="6" width="27" style="6" customWidth="1"/>
    <col min="7" max="166" width="9" style="6" customWidth="1"/>
    <col min="167" max="16384" width="9.16666666666667" style="144"/>
  </cols>
  <sheetData>
    <row r="1" ht="14.25" spans="1:166">
      <c r="A1" s="204"/>
      <c r="B1" s="119"/>
      <c r="C1" s="119"/>
      <c r="D1" s="119"/>
      <c r="E1" s="119"/>
      <c r="F1" s="97" t="s">
        <v>59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</row>
    <row r="2" ht="25.5" spans="1:166">
      <c r="A2" s="205" t="s">
        <v>60</v>
      </c>
      <c r="B2" s="188"/>
      <c r="C2" s="188"/>
      <c r="D2" s="188"/>
      <c r="E2" s="188"/>
      <c r="F2" s="18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</row>
    <row r="3" ht="25.5" customHeight="1" spans="1:166">
      <c r="A3" s="206" t="s">
        <v>14</v>
      </c>
      <c r="B3" s="91"/>
      <c r="C3" s="91"/>
      <c r="D3" s="91"/>
      <c r="E3" s="91"/>
      <c r="F3" s="97" t="s">
        <v>15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</row>
    <row r="4" ht="18.75" customHeight="1" spans="1:166">
      <c r="A4" s="207" t="s">
        <v>61</v>
      </c>
      <c r="B4" s="207"/>
      <c r="C4" s="207" t="s">
        <v>62</v>
      </c>
      <c r="D4" s="207"/>
      <c r="E4" s="207"/>
      <c r="F4" s="20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ht="18.75" customHeight="1" spans="1:166">
      <c r="A5" s="190" t="s">
        <v>63</v>
      </c>
      <c r="B5" s="190" t="s">
        <v>19</v>
      </c>
      <c r="C5" s="190" t="s">
        <v>64</v>
      </c>
      <c r="D5" s="190" t="s">
        <v>19</v>
      </c>
      <c r="E5" s="190" t="s">
        <v>65</v>
      </c>
      <c r="F5" s="190" t="s">
        <v>19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ht="18.75" customHeight="1" spans="1:166">
      <c r="A6" s="195" t="s">
        <v>20</v>
      </c>
      <c r="B6" s="196">
        <v>16243000</v>
      </c>
      <c r="C6" s="197" t="s">
        <v>66</v>
      </c>
      <c r="D6" s="196"/>
      <c r="E6" s="208" t="s">
        <v>67</v>
      </c>
      <c r="F6" s="196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</row>
    <row r="7" ht="18.75" customHeight="1" spans="1:166">
      <c r="A7" s="195" t="s">
        <v>22</v>
      </c>
      <c r="B7" s="196">
        <v>16243000</v>
      </c>
      <c r="C7" s="197" t="s">
        <v>68</v>
      </c>
      <c r="D7" s="209"/>
      <c r="E7" s="208" t="s">
        <v>69</v>
      </c>
      <c r="F7" s="210">
        <v>1795000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</row>
    <row r="8" ht="18.75" customHeight="1" spans="1:166">
      <c r="A8" s="200" t="s">
        <v>24</v>
      </c>
      <c r="B8" s="196">
        <v>16243000</v>
      </c>
      <c r="C8" s="197" t="s">
        <v>70</v>
      </c>
      <c r="D8" s="209"/>
      <c r="E8" s="197" t="s">
        <v>71</v>
      </c>
      <c r="F8" s="210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</row>
    <row r="9" ht="18.75" customHeight="1" spans="1:166">
      <c r="A9" s="200" t="s">
        <v>26</v>
      </c>
      <c r="B9" s="196"/>
      <c r="C9" s="197" t="s">
        <v>72</v>
      </c>
      <c r="D9" s="209"/>
      <c r="E9" s="197" t="s">
        <v>73</v>
      </c>
      <c r="F9" s="210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</row>
    <row r="10" ht="18.75" customHeight="1" spans="1:166">
      <c r="A10" s="200" t="s">
        <v>28</v>
      </c>
      <c r="B10" s="196"/>
      <c r="C10" s="197" t="s">
        <v>74</v>
      </c>
      <c r="D10" s="209"/>
      <c r="E10" s="197" t="s">
        <v>75</v>
      </c>
      <c r="F10" s="210">
        <v>14448000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</row>
    <row r="11" ht="18.75" customHeight="1" spans="1:166">
      <c r="A11" s="200" t="s">
        <v>30</v>
      </c>
      <c r="B11" s="196"/>
      <c r="C11" s="197" t="s">
        <v>76</v>
      </c>
      <c r="D11" s="209"/>
      <c r="E11" s="201" t="s">
        <v>77</v>
      </c>
      <c r="F11" s="196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</row>
    <row r="12" ht="18.75" customHeight="1" spans="1:166">
      <c r="A12" s="200" t="s">
        <v>32</v>
      </c>
      <c r="B12" s="196"/>
      <c r="C12" s="197" t="s">
        <v>78</v>
      </c>
      <c r="D12" s="209"/>
      <c r="E12" s="201" t="s">
        <v>79</v>
      </c>
      <c r="F12" s="196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</row>
    <row r="13" ht="18.75" customHeight="1" spans="1:166">
      <c r="A13" s="200" t="s">
        <v>34</v>
      </c>
      <c r="B13" s="196"/>
      <c r="C13" s="197" t="s">
        <v>80</v>
      </c>
      <c r="D13" s="209"/>
      <c r="E13" s="202" t="s">
        <v>81</v>
      </c>
      <c r="F13" s="196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</row>
    <row r="14" ht="18.75" customHeight="1" spans="1:166">
      <c r="A14" s="200" t="s">
        <v>36</v>
      </c>
      <c r="B14" s="196"/>
      <c r="C14" s="197" t="s">
        <v>82</v>
      </c>
      <c r="D14" s="196"/>
      <c r="E14" s="202" t="s">
        <v>83</v>
      </c>
      <c r="F14" s="196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</row>
    <row r="15" ht="18.75" customHeight="1" spans="1:166">
      <c r="A15" s="200" t="s">
        <v>38</v>
      </c>
      <c r="B15" s="196"/>
      <c r="C15" s="197" t="s">
        <v>84</v>
      </c>
      <c r="D15" s="209"/>
      <c r="E15" s="202" t="s">
        <v>85</v>
      </c>
      <c r="F15" s="196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</row>
    <row r="16" ht="18.75" customHeight="1" spans="1:166">
      <c r="A16" s="195" t="s">
        <v>40</v>
      </c>
      <c r="B16" s="196"/>
      <c r="C16" s="197" t="s">
        <v>86</v>
      </c>
      <c r="D16" s="209"/>
      <c r="E16" s="197"/>
      <c r="F16" s="196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ht="18.75" customHeight="1" spans="1:166">
      <c r="A17" s="195" t="s">
        <v>42</v>
      </c>
      <c r="B17" s="196"/>
      <c r="C17" s="197" t="s">
        <v>87</v>
      </c>
      <c r="D17" s="210">
        <v>14122000</v>
      </c>
      <c r="E17" s="197"/>
      <c r="F17" s="211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</row>
    <row r="18" ht="18.75" customHeight="1" spans="1:166">
      <c r="A18" s="195" t="s">
        <v>44</v>
      </c>
      <c r="B18" s="196"/>
      <c r="C18" s="197" t="s">
        <v>88</v>
      </c>
      <c r="D18" s="210">
        <v>250000</v>
      </c>
      <c r="E18" s="197"/>
      <c r="F18" s="196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ht="18.75" customHeight="1" spans="1:166">
      <c r="A19" s="195" t="s">
        <v>45</v>
      </c>
      <c r="B19" s="210"/>
      <c r="C19" s="197" t="s">
        <v>89</v>
      </c>
      <c r="D19" s="196"/>
      <c r="E19" s="212"/>
      <c r="F19" s="196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</row>
    <row r="20" ht="18.75" customHeight="1" spans="1:166">
      <c r="A20" s="195" t="s">
        <v>47</v>
      </c>
      <c r="B20" s="196"/>
      <c r="C20" s="197" t="s">
        <v>90</v>
      </c>
      <c r="D20" s="196"/>
      <c r="E20" s="197"/>
      <c r="F20" s="196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</row>
    <row r="21" ht="18.75" customHeight="1" spans="1:166">
      <c r="A21" s="195"/>
      <c r="B21" s="196"/>
      <c r="C21" s="213" t="s">
        <v>91</v>
      </c>
      <c r="D21" s="196"/>
      <c r="E21" s="197"/>
      <c r="F21" s="196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</row>
    <row r="22" ht="18.75" customHeight="1" spans="1:166">
      <c r="A22" s="195"/>
      <c r="B22" s="196"/>
      <c r="C22" s="197" t="s">
        <v>92</v>
      </c>
      <c r="D22" s="196"/>
      <c r="E22" s="197"/>
      <c r="F22" s="196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</row>
    <row r="23" ht="18.75" customHeight="1" spans="1:166">
      <c r="A23" s="195"/>
      <c r="B23" s="196"/>
      <c r="C23" s="197" t="s">
        <v>93</v>
      </c>
      <c r="D23" s="196"/>
      <c r="E23" s="197"/>
      <c r="F23" s="196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</row>
    <row r="24" ht="18.75" customHeight="1" spans="1:166">
      <c r="A24" s="190" t="s">
        <v>48</v>
      </c>
      <c r="B24" s="210">
        <v>16243000</v>
      </c>
      <c r="C24" s="197" t="s">
        <v>94</v>
      </c>
      <c r="D24" s="196"/>
      <c r="E24" s="197"/>
      <c r="F24" s="196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</row>
    <row r="25" ht="18.75" customHeight="1" spans="1:166">
      <c r="A25" s="195" t="s">
        <v>50</v>
      </c>
      <c r="B25" s="210"/>
      <c r="C25" s="197" t="s">
        <v>95</v>
      </c>
      <c r="D25" s="210">
        <v>1871000</v>
      </c>
      <c r="E25" s="197"/>
      <c r="F25" s="196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</row>
    <row r="26" ht="18.75" customHeight="1" spans="1:166">
      <c r="A26" s="195" t="s">
        <v>51</v>
      </c>
      <c r="B26" s="210"/>
      <c r="C26" s="197" t="s">
        <v>96</v>
      </c>
      <c r="D26" s="196"/>
      <c r="E26" s="197"/>
      <c r="F26" s="196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</row>
    <row r="27" ht="18.75" customHeight="1" spans="1:166">
      <c r="A27" s="195" t="s">
        <v>53</v>
      </c>
      <c r="B27" s="210"/>
      <c r="C27" s="197" t="s">
        <v>97</v>
      </c>
      <c r="D27" s="196"/>
      <c r="E27" s="197"/>
      <c r="F27" s="196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</row>
    <row r="28" ht="18.75" customHeight="1" spans="1:166">
      <c r="A28" s="195" t="s">
        <v>55</v>
      </c>
      <c r="B28" s="210"/>
      <c r="C28" s="197" t="s">
        <v>98</v>
      </c>
      <c r="D28" s="196"/>
      <c r="E28" s="197"/>
      <c r="F28" s="196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</row>
    <row r="29" ht="18.75" customHeight="1" spans="1:166">
      <c r="A29" s="195"/>
      <c r="B29" s="211"/>
      <c r="C29" s="197" t="s">
        <v>99</v>
      </c>
      <c r="D29" s="196"/>
      <c r="E29" s="197"/>
      <c r="F29" s="196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</row>
    <row r="30" ht="18.75" customHeight="1" spans="1:166">
      <c r="A30" s="195"/>
      <c r="B30" s="211"/>
      <c r="C30" s="197" t="s">
        <v>100</v>
      </c>
      <c r="D30" s="196"/>
      <c r="E30" s="197"/>
      <c r="F30" s="196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</row>
    <row r="31" ht="18.75" customHeight="1" spans="1:166">
      <c r="A31" s="195"/>
      <c r="B31" s="211"/>
      <c r="C31" s="197" t="s">
        <v>101</v>
      </c>
      <c r="D31" s="196"/>
      <c r="E31" s="197"/>
      <c r="F31" s="196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</row>
    <row r="32" ht="18.75" customHeight="1" spans="1:166">
      <c r="A32" s="195"/>
      <c r="B32" s="211"/>
      <c r="C32" s="197" t="s">
        <v>102</v>
      </c>
      <c r="D32" s="196"/>
      <c r="E32" s="197"/>
      <c r="F32" s="196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</row>
    <row r="33" ht="18.75" customHeight="1" spans="1:166">
      <c r="A33" s="195"/>
      <c r="B33" s="211"/>
      <c r="C33" s="197" t="s">
        <v>103</v>
      </c>
      <c r="D33" s="196"/>
      <c r="E33" s="197"/>
      <c r="F33" s="196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</row>
    <row r="34" ht="18.75" customHeight="1" spans="1:166">
      <c r="A34" s="190" t="s">
        <v>104</v>
      </c>
      <c r="B34" s="196">
        <v>16243000</v>
      </c>
      <c r="C34" s="212" t="s">
        <v>105</v>
      </c>
      <c r="D34" s="210">
        <v>16243000</v>
      </c>
      <c r="E34" s="212" t="s">
        <v>106</v>
      </c>
      <c r="F34" s="210">
        <v>16243000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</row>
    <row r="35" ht="12" spans="6:166">
      <c r="F35" s="214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</sheetData>
  <printOptions horizontalCentered="1"/>
  <pageMargins left="0.707638888888889" right="0.707638888888889" top="0.747916666666667" bottom="0.747916666666667" header="0.313888888888889" footer="0.313888888888889"/>
  <pageSetup paperSize="9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J18"/>
  <sheetViews>
    <sheetView workbookViewId="0">
      <selection activeCell="A3" sqref="A3"/>
    </sheetView>
  </sheetViews>
  <sheetFormatPr defaultColWidth="9.16666666666667" defaultRowHeight="12"/>
  <cols>
    <col min="1" max="1" width="39.6666666666667" style="6" customWidth="1"/>
    <col min="2" max="2" width="36.3333333333333" style="6" customWidth="1"/>
    <col min="3" max="3" width="39.6666666666667" style="6" customWidth="1"/>
    <col min="4" max="4" width="40" style="6" customWidth="1"/>
    <col min="5" max="5" width="26.1666666666667" style="6" customWidth="1"/>
    <col min="6" max="6" width="21.8333333333333" style="6" customWidth="1"/>
    <col min="7" max="166" width="9" style="6" customWidth="1"/>
    <col min="167" max="16384" width="9.16666666666667" style="144"/>
  </cols>
  <sheetData>
    <row r="1" ht="18" customHeight="1" spans="1:7">
      <c r="A1" s="184"/>
      <c r="B1" s="119"/>
      <c r="C1" s="119"/>
      <c r="D1" s="97" t="s">
        <v>107</v>
      </c>
      <c r="E1" s="119"/>
      <c r="F1" s="185"/>
      <c r="G1" s="186"/>
    </row>
    <row r="2" ht="32.25" customHeight="1" spans="1:7">
      <c r="A2" s="187" t="s">
        <v>108</v>
      </c>
      <c r="B2" s="187"/>
      <c r="C2" s="187"/>
      <c r="D2" s="187"/>
      <c r="E2" s="188"/>
      <c r="F2" s="189"/>
      <c r="G2" s="186"/>
    </row>
    <row r="3" ht="18" customHeight="1" spans="1:7">
      <c r="A3" s="151" t="s">
        <v>14</v>
      </c>
      <c r="B3" s="64"/>
      <c r="C3" s="64"/>
      <c r="D3" s="119" t="s">
        <v>15</v>
      </c>
      <c r="E3" s="64"/>
      <c r="F3" s="185"/>
      <c r="G3" s="186"/>
    </row>
    <row r="4" ht="19.5" customHeight="1" spans="1:7">
      <c r="A4" s="190" t="s">
        <v>16</v>
      </c>
      <c r="B4" s="190"/>
      <c r="C4" s="190" t="s">
        <v>17</v>
      </c>
      <c r="D4" s="190"/>
      <c r="E4" s="191"/>
      <c r="F4" s="192"/>
      <c r="G4" s="186"/>
    </row>
    <row r="5" ht="19.5" customHeight="1" spans="1:7">
      <c r="A5" s="190" t="s">
        <v>18</v>
      </c>
      <c r="B5" s="190" t="s">
        <v>19</v>
      </c>
      <c r="C5" s="190" t="s">
        <v>18</v>
      </c>
      <c r="D5" s="190" t="s">
        <v>19</v>
      </c>
      <c r="E5" s="193"/>
      <c r="F5" s="194"/>
      <c r="G5" s="186"/>
    </row>
    <row r="6" ht="19.5" customHeight="1" spans="1:7">
      <c r="A6" s="195" t="s">
        <v>109</v>
      </c>
      <c r="B6" s="196">
        <v>16243000</v>
      </c>
      <c r="C6" s="197" t="s">
        <v>109</v>
      </c>
      <c r="D6" s="196">
        <v>16243000</v>
      </c>
      <c r="E6" s="198"/>
      <c r="F6" s="199"/>
      <c r="G6" s="186"/>
    </row>
    <row r="7" ht="19.5" customHeight="1" spans="1:7">
      <c r="A7" s="200" t="s">
        <v>110</v>
      </c>
      <c r="B7" s="196">
        <v>16243000</v>
      </c>
      <c r="C7" s="201" t="s">
        <v>110</v>
      </c>
      <c r="D7" s="196">
        <v>16243000</v>
      </c>
      <c r="E7" s="198"/>
      <c r="F7" s="199"/>
      <c r="G7" s="186"/>
    </row>
    <row r="8" ht="19.5" customHeight="1" spans="1:7">
      <c r="A8" s="200" t="s">
        <v>111</v>
      </c>
      <c r="B8" s="196"/>
      <c r="C8" s="201" t="s">
        <v>111</v>
      </c>
      <c r="D8" s="196"/>
      <c r="E8" s="198"/>
      <c r="F8" s="199"/>
      <c r="G8" s="186"/>
    </row>
    <row r="9" ht="19.5" customHeight="1" spans="1:7">
      <c r="A9" s="200" t="s">
        <v>112</v>
      </c>
      <c r="B9" s="196"/>
      <c r="C9" s="201" t="s">
        <v>112</v>
      </c>
      <c r="D9" s="196"/>
      <c r="E9" s="198"/>
      <c r="F9" s="199"/>
      <c r="G9" s="186"/>
    </row>
    <row r="10" ht="19.5" customHeight="1" spans="1:7">
      <c r="A10" s="200" t="s">
        <v>113</v>
      </c>
      <c r="B10" s="196"/>
      <c r="C10" s="201" t="s">
        <v>113</v>
      </c>
      <c r="D10" s="196"/>
      <c r="E10" s="198"/>
      <c r="F10" s="199"/>
      <c r="G10" s="186"/>
    </row>
    <row r="11" ht="19.5" customHeight="1" spans="1:7">
      <c r="A11" s="200" t="s">
        <v>114</v>
      </c>
      <c r="B11" s="196"/>
      <c r="C11" s="201" t="s">
        <v>114</v>
      </c>
      <c r="D11" s="196"/>
      <c r="E11" s="198"/>
      <c r="F11" s="199"/>
      <c r="G11" s="186"/>
    </row>
    <row r="12" ht="19.5" customHeight="1" spans="1:7">
      <c r="A12" s="200" t="s">
        <v>115</v>
      </c>
      <c r="B12" s="196"/>
      <c r="C12" s="201" t="s">
        <v>115</v>
      </c>
      <c r="D12" s="196"/>
      <c r="E12" s="198"/>
      <c r="F12" s="199"/>
      <c r="G12" s="186"/>
    </row>
    <row r="13" ht="19.5" customHeight="1" spans="1:7">
      <c r="A13" s="200" t="s">
        <v>116</v>
      </c>
      <c r="B13" s="196"/>
      <c r="C13" s="201" t="s">
        <v>116</v>
      </c>
      <c r="D13" s="196"/>
      <c r="E13" s="198"/>
      <c r="F13" s="199"/>
      <c r="G13" s="186"/>
    </row>
    <row r="14" ht="19.5" customHeight="1" spans="1:7">
      <c r="A14" s="200" t="s">
        <v>117</v>
      </c>
      <c r="B14" s="196"/>
      <c r="C14" s="201" t="s">
        <v>117</v>
      </c>
      <c r="D14" s="196"/>
      <c r="E14" s="198"/>
      <c r="F14" s="199"/>
      <c r="G14" s="186"/>
    </row>
    <row r="15" ht="19.5" customHeight="1" spans="1:7">
      <c r="A15" s="200"/>
      <c r="B15" s="196"/>
      <c r="C15" s="202"/>
      <c r="D15" s="196"/>
      <c r="E15" s="198"/>
      <c r="F15" s="199"/>
      <c r="G15" s="186"/>
    </row>
    <row r="16" ht="19.5" customHeight="1" spans="1:7">
      <c r="A16" s="190" t="s">
        <v>48</v>
      </c>
      <c r="B16" s="196">
        <v>16243000</v>
      </c>
      <c r="C16" s="203" t="s">
        <v>49</v>
      </c>
      <c r="D16" s="196">
        <v>16243000</v>
      </c>
      <c r="E16" s="198"/>
      <c r="F16" s="199"/>
      <c r="G16" s="186"/>
    </row>
    <row r="17" s="183" customFormat="1" ht="18" customHeight="1" spans="1:166">
      <c r="A17" s="198"/>
      <c r="B17" s="6"/>
      <c r="C17" s="6"/>
      <c r="D17" s="6"/>
      <c r="E17" s="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</row>
    <row r="18" ht="18" customHeight="1" spans="1:1">
      <c r="A18" s="186"/>
    </row>
  </sheetData>
  <mergeCells count="3">
    <mergeCell ref="A2:D2"/>
    <mergeCell ref="A4:B4"/>
    <mergeCell ref="C4:D4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10"/>
  <sheetViews>
    <sheetView showGridLines="0" showZeros="0" workbookViewId="0">
      <selection activeCell="D5" sqref="D5:D6"/>
    </sheetView>
  </sheetViews>
  <sheetFormatPr defaultColWidth="9.16666666666667" defaultRowHeight="12.75" customHeight="1"/>
  <cols>
    <col min="1" max="1" width="10" customWidth="1"/>
    <col min="2" max="2" width="13.1666666666667" customWidth="1"/>
    <col min="3" max="6" width="21.3333333333333" customWidth="1"/>
    <col min="7" max="9" width="6.83333333333333" customWidth="1"/>
    <col min="10" max="11" width="8.83333333333333" customWidth="1"/>
    <col min="12" max="16" width="8" customWidth="1"/>
    <col min="17" max="19" width="4.66666666666667" customWidth="1"/>
    <col min="20" max="22" width="7.16666666666667" customWidth="1"/>
  </cols>
  <sheetData>
    <row r="1" ht="18" customHeight="1" spans="1:22">
      <c r="A1" s="169"/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6"/>
      <c r="P1" s="6"/>
      <c r="Q1" s="171"/>
      <c r="R1" s="6"/>
      <c r="U1" s="97" t="s">
        <v>118</v>
      </c>
      <c r="V1" s="97"/>
    </row>
    <row r="2" ht="29.25" customHeight="1" spans="1:22">
      <c r="A2" s="172" t="s">
        <v>119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9"/>
      <c r="R2" s="179"/>
      <c r="S2" s="180"/>
      <c r="T2" s="180"/>
      <c r="U2" s="180"/>
      <c r="V2" s="180"/>
    </row>
    <row r="3" ht="21.75" customHeight="1" spans="1:22">
      <c r="A3" s="46" t="s">
        <v>14</v>
      </c>
      <c r="B3" s="174"/>
      <c r="C3" s="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68"/>
      <c r="P3" s="68"/>
      <c r="Q3" s="1"/>
      <c r="R3" s="68"/>
      <c r="S3" s="1"/>
      <c r="T3" s="1"/>
      <c r="U3" s="1"/>
      <c r="V3" s="175" t="s">
        <v>15</v>
      </c>
    </row>
    <row r="4" ht="23.25" customHeight="1" spans="1:22">
      <c r="A4" s="26" t="s">
        <v>120</v>
      </c>
      <c r="B4" s="26" t="s">
        <v>121</v>
      </c>
      <c r="C4" s="35" t="s">
        <v>122</v>
      </c>
      <c r="D4" s="176" t="s">
        <v>123</v>
      </c>
      <c r="E4" s="176"/>
      <c r="F4" s="176"/>
      <c r="G4" s="176"/>
      <c r="H4" s="176"/>
      <c r="I4" s="176"/>
      <c r="J4" s="176"/>
      <c r="K4" s="176"/>
      <c r="L4" s="176"/>
      <c r="M4" s="176"/>
      <c r="N4" s="176" t="s">
        <v>124</v>
      </c>
      <c r="O4" s="176"/>
      <c r="P4" s="176"/>
      <c r="Q4" s="35" t="s">
        <v>125</v>
      </c>
      <c r="R4" s="35" t="s">
        <v>126</v>
      </c>
      <c r="S4" s="35" t="s">
        <v>127</v>
      </c>
      <c r="T4" s="35" t="s">
        <v>128</v>
      </c>
      <c r="U4" s="35" t="s">
        <v>129</v>
      </c>
      <c r="V4" s="35" t="s">
        <v>130</v>
      </c>
    </row>
    <row r="5" ht="23.25" customHeight="1" spans="1:22">
      <c r="A5" s="26"/>
      <c r="B5" s="26"/>
      <c r="C5" s="35"/>
      <c r="D5" s="35" t="s">
        <v>131</v>
      </c>
      <c r="E5" s="176" t="s">
        <v>132</v>
      </c>
      <c r="F5" s="176"/>
      <c r="G5" s="176"/>
      <c r="H5" s="176"/>
      <c r="I5" s="176"/>
      <c r="J5" s="176" t="s">
        <v>133</v>
      </c>
      <c r="K5" s="176"/>
      <c r="L5" s="176"/>
      <c r="M5" s="35" t="s">
        <v>134</v>
      </c>
      <c r="N5" s="35"/>
      <c r="O5" s="35" t="s">
        <v>135</v>
      </c>
      <c r="P5" s="35" t="s">
        <v>136</v>
      </c>
      <c r="Q5" s="35"/>
      <c r="R5" s="35"/>
      <c r="S5" s="35"/>
      <c r="T5" s="35"/>
      <c r="U5" s="35"/>
      <c r="V5" s="35"/>
    </row>
    <row r="6" ht="77.25" customHeight="1" spans="1:22">
      <c r="A6" s="26"/>
      <c r="B6" s="26"/>
      <c r="C6" s="35"/>
      <c r="D6" s="35"/>
      <c r="E6" s="35" t="s">
        <v>137</v>
      </c>
      <c r="F6" s="35" t="s">
        <v>138</v>
      </c>
      <c r="G6" s="35" t="s">
        <v>139</v>
      </c>
      <c r="H6" s="35" t="s">
        <v>140</v>
      </c>
      <c r="I6" s="35" t="s">
        <v>141</v>
      </c>
      <c r="J6" s="35" t="s">
        <v>142</v>
      </c>
      <c r="K6" s="35" t="s">
        <v>143</v>
      </c>
      <c r="L6" s="35" t="s">
        <v>144</v>
      </c>
      <c r="M6" s="35"/>
      <c r="N6" s="35" t="s">
        <v>145</v>
      </c>
      <c r="O6" s="35"/>
      <c r="P6" s="35"/>
      <c r="Q6" s="35"/>
      <c r="R6" s="35"/>
      <c r="S6" s="35"/>
      <c r="T6" s="35"/>
      <c r="U6" s="35"/>
      <c r="V6" s="35"/>
    </row>
    <row r="7" ht="19.5" customHeight="1" spans="1:22">
      <c r="A7" s="51" t="s">
        <v>146</v>
      </c>
      <c r="B7" s="51" t="s">
        <v>146</v>
      </c>
      <c r="C7" s="50">
        <v>1</v>
      </c>
      <c r="D7" s="50">
        <v>2</v>
      </c>
      <c r="E7" s="50">
        <v>3</v>
      </c>
      <c r="F7" s="50">
        <v>4</v>
      </c>
      <c r="G7" s="50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50">
        <v>11</v>
      </c>
      <c r="N7" s="50">
        <v>12</v>
      </c>
      <c r="O7" s="50">
        <v>13</v>
      </c>
      <c r="P7" s="50">
        <v>14</v>
      </c>
      <c r="Q7" s="50">
        <v>15</v>
      </c>
      <c r="R7" s="50">
        <v>16</v>
      </c>
      <c r="S7" s="50">
        <v>17</v>
      </c>
      <c r="T7" s="50">
        <v>18</v>
      </c>
      <c r="U7" s="50">
        <v>19</v>
      </c>
      <c r="V7" s="50">
        <v>20</v>
      </c>
    </row>
    <row r="8" s="167" customFormat="1" ht="99.75" customHeight="1" spans="1:22">
      <c r="A8" s="24" t="s">
        <v>147</v>
      </c>
      <c r="B8" s="24" t="s">
        <v>148</v>
      </c>
      <c r="C8" s="112">
        <v>16243000</v>
      </c>
      <c r="D8" s="112">
        <v>16243000</v>
      </c>
      <c r="E8" s="112">
        <v>16243000</v>
      </c>
      <c r="F8" s="112">
        <v>16243000</v>
      </c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81"/>
      <c r="V8" s="181"/>
    </row>
    <row r="9" s="168" customFormat="1" ht="99.75" customHeight="1" spans="1:22">
      <c r="A9" s="24" t="s">
        <v>149</v>
      </c>
      <c r="B9" s="24" t="s">
        <v>148</v>
      </c>
      <c r="C9" s="112">
        <v>16243000</v>
      </c>
      <c r="D9" s="112">
        <v>16243000</v>
      </c>
      <c r="E9" s="112">
        <v>16243000</v>
      </c>
      <c r="F9" s="112">
        <v>16243000</v>
      </c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81"/>
      <c r="V9" s="181"/>
    </row>
    <row r="10" ht="27.75" customHeight="1" spans="1:22">
      <c r="A10" s="132"/>
      <c r="B10" s="17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182"/>
      <c r="V10" s="182"/>
    </row>
  </sheetData>
  <sheetProtection formatCells="0" formatColumns="0" formatRows="0"/>
  <mergeCells count="14">
    <mergeCell ref="U1:V1"/>
    <mergeCell ref="A4:A6"/>
    <mergeCell ref="B4:B6"/>
    <mergeCell ref="C4:C6"/>
    <mergeCell ref="D5:D6"/>
    <mergeCell ref="M5:M6"/>
    <mergeCell ref="O5:O6"/>
    <mergeCell ref="P5:P6"/>
    <mergeCell ref="Q4:Q6"/>
    <mergeCell ref="R4:R6"/>
    <mergeCell ref="S4:S6"/>
    <mergeCell ref="T4:T6"/>
    <mergeCell ref="U4:U6"/>
    <mergeCell ref="V4:V6"/>
  </mergeCells>
  <printOptions horizontalCentered="1"/>
  <pageMargins left="0.590277777777778" right="0.393055555555556" top="0.786805555555556" bottom="0.707638888888889" header="0" footer="0.275"/>
  <pageSetup paperSize="9" scale="75" fitToHeight="1000" orientation="landscape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M15"/>
  <sheetViews>
    <sheetView showGridLines="0" showZeros="0" workbookViewId="0">
      <selection activeCell="H10" sqref="H10:I10"/>
    </sheetView>
  </sheetViews>
  <sheetFormatPr defaultColWidth="8" defaultRowHeight="18" customHeight="1"/>
  <cols>
    <col min="1" max="1" width="5" style="64" customWidth="1"/>
    <col min="2" max="2" width="5" style="150" customWidth="1"/>
    <col min="3" max="3" width="5" customWidth="1"/>
    <col min="4" max="4" width="11" style="150" customWidth="1"/>
    <col min="5" max="5" width="15.5" style="151" customWidth="1"/>
    <col min="6" max="6" width="21.6666666666667" style="63" customWidth="1"/>
    <col min="7" max="7" width="18.6666666666667" style="63" customWidth="1"/>
    <col min="8" max="8" width="18.8333333333333" style="63" customWidth="1"/>
    <col min="9" max="9" width="18.5" style="63" customWidth="1"/>
    <col min="10" max="17" width="5.66666666666667" style="63" customWidth="1"/>
    <col min="18" max="18" width="22.3333333333333" style="63" customWidth="1"/>
    <col min="19" max="22" width="5.66666666666667" style="63" customWidth="1"/>
    <col min="23" max="23" width="21.5" style="152" customWidth="1"/>
    <col min="24" max="30" width="5" style="63" customWidth="1"/>
    <col min="31" max="31" width="6.5" style="63" customWidth="1"/>
    <col min="32" max="32" width="10.6666666666667" style="64" customWidth="1"/>
    <col min="33" max="16384" width="8" style="64"/>
  </cols>
  <sheetData>
    <row r="1" customHeight="1" spans="2:30">
      <c r="B1" s="44"/>
      <c r="D1" s="44"/>
      <c r="E1" s="45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136"/>
      <c r="X1" s="44"/>
      <c r="Y1" s="44"/>
      <c r="Z1" s="44"/>
      <c r="AA1" s="44"/>
      <c r="AB1" s="44"/>
      <c r="AC1" s="97" t="s">
        <v>150</v>
      </c>
      <c r="AD1" s="97"/>
    </row>
    <row r="2" s="148" customFormat="1" ht="23.25" customHeight="1" spans="1:39">
      <c r="A2" s="4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37"/>
      <c r="X2" s="4"/>
      <c r="Y2" s="4"/>
      <c r="Z2" s="4"/>
      <c r="AA2" s="4"/>
      <c r="AB2" s="4"/>
      <c r="AC2" s="4"/>
      <c r="AD2" s="4"/>
      <c r="AE2" s="65"/>
      <c r="AF2" s="66"/>
      <c r="AG2" s="66"/>
      <c r="AH2" s="66"/>
      <c r="AI2" s="66"/>
      <c r="AJ2" s="66"/>
      <c r="AK2" s="72"/>
      <c r="AL2" s="72"/>
      <c r="AM2" s="72"/>
    </row>
    <row r="3" s="68" customFormat="1" ht="27.75" customHeight="1" spans="1:31">
      <c r="A3" s="46" t="s">
        <v>14</v>
      </c>
      <c r="B3" s="48"/>
      <c r="D3" s="48"/>
      <c r="E3" s="47"/>
      <c r="F3" s="48"/>
      <c r="G3" s="49"/>
      <c r="H3" s="49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161"/>
      <c r="X3" s="48"/>
      <c r="Y3" s="48"/>
      <c r="Z3" s="48"/>
      <c r="AA3" s="48"/>
      <c r="AB3" s="48"/>
      <c r="AC3" s="48"/>
      <c r="AD3" s="49" t="s">
        <v>15</v>
      </c>
      <c r="AE3" s="67"/>
    </row>
    <row r="4" s="68" customFormat="1" ht="21.75" customHeight="1" spans="1:31">
      <c r="A4" s="153" t="s">
        <v>152</v>
      </c>
      <c r="B4" s="153"/>
      <c r="C4" s="153"/>
      <c r="D4" s="28" t="s">
        <v>120</v>
      </c>
      <c r="E4" s="50" t="s">
        <v>153</v>
      </c>
      <c r="F4" s="51" t="s">
        <v>154</v>
      </c>
      <c r="G4" s="52" t="s">
        <v>155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 t="s">
        <v>156</v>
      </c>
      <c r="S4" s="52"/>
      <c r="T4" s="52"/>
      <c r="U4" s="52"/>
      <c r="V4" s="52"/>
      <c r="W4" s="162"/>
      <c r="X4" s="52"/>
      <c r="Y4" s="52"/>
      <c r="Z4" s="52"/>
      <c r="AA4" s="52"/>
      <c r="AB4" s="52"/>
      <c r="AC4" s="50" t="s">
        <v>157</v>
      </c>
      <c r="AD4" s="50" t="s">
        <v>158</v>
      </c>
      <c r="AE4" s="69"/>
    </row>
    <row r="5" s="68" customFormat="1" ht="68.25" customHeight="1" spans="1:31">
      <c r="A5" s="154" t="s">
        <v>159</v>
      </c>
      <c r="B5" s="51" t="s">
        <v>160</v>
      </c>
      <c r="C5" s="153" t="s">
        <v>161</v>
      </c>
      <c r="D5" s="28"/>
      <c r="E5" s="50"/>
      <c r="F5" s="51"/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162</v>
      </c>
      <c r="S5" s="50" t="s">
        <v>173</v>
      </c>
      <c r="T5" s="50" t="s">
        <v>164</v>
      </c>
      <c r="U5" s="50" t="s">
        <v>165</v>
      </c>
      <c r="V5" s="50" t="s">
        <v>166</v>
      </c>
      <c r="W5" s="163" t="s">
        <v>167</v>
      </c>
      <c r="X5" s="50" t="s">
        <v>168</v>
      </c>
      <c r="Y5" s="50" t="s">
        <v>169</v>
      </c>
      <c r="Z5" s="50" t="s">
        <v>170</v>
      </c>
      <c r="AA5" s="50" t="s">
        <v>171</v>
      </c>
      <c r="AB5" s="50" t="s">
        <v>172</v>
      </c>
      <c r="AC5" s="50"/>
      <c r="AD5" s="50"/>
      <c r="AE5" s="69"/>
    </row>
    <row r="6" s="70" customFormat="1" ht="90.75" customHeight="1" spans="1:30">
      <c r="A6" s="154"/>
      <c r="B6" s="51"/>
      <c r="C6" s="153"/>
      <c r="D6" s="28"/>
      <c r="E6" s="50"/>
      <c r="F6" s="51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163"/>
      <c r="X6" s="50"/>
      <c r="Y6" s="50"/>
      <c r="Z6" s="50"/>
      <c r="AA6" s="50"/>
      <c r="AB6" s="50"/>
      <c r="AC6" s="50"/>
      <c r="AD6" s="50"/>
    </row>
    <row r="7" s="70" customFormat="1" ht="23.25" customHeight="1" spans="1:30">
      <c r="A7" s="23" t="s">
        <v>146</v>
      </c>
      <c r="B7" s="23" t="s">
        <v>146</v>
      </c>
      <c r="C7" s="23" t="s">
        <v>146</v>
      </c>
      <c r="D7" s="23" t="s">
        <v>146</v>
      </c>
      <c r="E7" s="23" t="s">
        <v>146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53">
        <v>16</v>
      </c>
      <c r="V7" s="53">
        <v>17</v>
      </c>
      <c r="W7" s="164">
        <v>18</v>
      </c>
      <c r="X7" s="53">
        <v>19</v>
      </c>
      <c r="Y7" s="53">
        <v>20</v>
      </c>
      <c r="Z7" s="53">
        <v>21</v>
      </c>
      <c r="AA7" s="53">
        <v>22</v>
      </c>
      <c r="AB7" s="53">
        <v>23</v>
      </c>
      <c r="AC7" s="53">
        <v>24</v>
      </c>
      <c r="AD7" s="53">
        <v>25</v>
      </c>
    </row>
    <row r="8" s="149" customFormat="1" ht="67.5" customHeight="1" spans="1:30">
      <c r="A8" s="155"/>
      <c r="B8" s="156"/>
      <c r="C8" s="156"/>
      <c r="D8" s="156" t="s">
        <v>147</v>
      </c>
      <c r="E8" s="155" t="s">
        <v>148</v>
      </c>
      <c r="F8" s="157">
        <v>16243000</v>
      </c>
      <c r="G8" s="157">
        <v>1795000</v>
      </c>
      <c r="H8" s="157">
        <v>1344000</v>
      </c>
      <c r="I8" s="157">
        <v>451000</v>
      </c>
      <c r="J8" s="157"/>
      <c r="K8" s="157"/>
      <c r="L8" s="157"/>
      <c r="M8" s="157"/>
      <c r="N8" s="157"/>
      <c r="O8" s="157"/>
      <c r="P8" s="157"/>
      <c r="Q8" s="157"/>
      <c r="R8" s="157">
        <v>14448000</v>
      </c>
      <c r="S8" s="157"/>
      <c r="T8" s="157"/>
      <c r="U8" s="157"/>
      <c r="V8" s="165"/>
      <c r="W8" s="157">
        <v>14448000</v>
      </c>
      <c r="X8" s="165"/>
      <c r="Y8" s="165"/>
      <c r="Z8" s="165"/>
      <c r="AA8" s="165"/>
      <c r="AB8" s="157"/>
      <c r="AC8" s="157"/>
      <c r="AD8" s="157"/>
    </row>
    <row r="9" s="149" customFormat="1" ht="67.5" customHeight="1" spans="1:31">
      <c r="A9" s="158"/>
      <c r="B9" s="159"/>
      <c r="C9" s="160"/>
      <c r="D9" s="159" t="s">
        <v>149</v>
      </c>
      <c r="E9" s="158" t="s">
        <v>148</v>
      </c>
      <c r="F9" s="157">
        <v>16243000</v>
      </c>
      <c r="G9" s="157">
        <v>1795000</v>
      </c>
      <c r="H9" s="157">
        <v>1344000</v>
      </c>
      <c r="I9" s="157">
        <v>451000</v>
      </c>
      <c r="J9" s="157"/>
      <c r="K9" s="157"/>
      <c r="L9" s="157"/>
      <c r="M9" s="157"/>
      <c r="N9" s="157"/>
      <c r="O9" s="157"/>
      <c r="P9" s="157"/>
      <c r="Q9" s="157"/>
      <c r="R9" s="157">
        <v>14448000</v>
      </c>
      <c r="S9" s="157"/>
      <c r="T9" s="157"/>
      <c r="U9" s="157"/>
      <c r="V9" s="165"/>
      <c r="W9" s="157">
        <v>14448000</v>
      </c>
      <c r="X9" s="165"/>
      <c r="Y9" s="165"/>
      <c r="Z9" s="165"/>
      <c r="AA9" s="165"/>
      <c r="AB9" s="157"/>
      <c r="AC9" s="157"/>
      <c r="AD9" s="157"/>
      <c r="AE9" s="166"/>
    </row>
    <row r="10" s="149" customFormat="1" ht="55.5" customHeight="1" spans="1:31">
      <c r="A10" s="158">
        <v>212</v>
      </c>
      <c r="B10" s="159" t="s">
        <v>174</v>
      </c>
      <c r="C10" s="159" t="s">
        <v>174</v>
      </c>
      <c r="D10" s="159"/>
      <c r="E10" s="158" t="s">
        <v>175</v>
      </c>
      <c r="F10" s="157">
        <v>1795000</v>
      </c>
      <c r="G10" s="157">
        <v>1795000</v>
      </c>
      <c r="H10" s="157">
        <v>1344000</v>
      </c>
      <c r="I10" s="157">
        <v>451000</v>
      </c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65"/>
      <c r="W10" s="157"/>
      <c r="X10" s="165"/>
      <c r="Y10" s="165"/>
      <c r="Z10" s="165"/>
      <c r="AA10" s="165"/>
      <c r="AB10" s="157"/>
      <c r="AC10" s="157"/>
      <c r="AD10" s="157"/>
      <c r="AE10" s="166"/>
    </row>
    <row r="11" s="149" customFormat="1" ht="55.5" customHeight="1" spans="1:31">
      <c r="A11" s="158">
        <v>212</v>
      </c>
      <c r="B11" s="159" t="s">
        <v>176</v>
      </c>
      <c r="C11" s="159">
        <v>99</v>
      </c>
      <c r="D11" s="159"/>
      <c r="E11" s="158" t="s">
        <v>177</v>
      </c>
      <c r="F11" s="157">
        <v>142000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>
        <v>142000</v>
      </c>
      <c r="S11" s="157"/>
      <c r="T11" s="157"/>
      <c r="U11" s="157"/>
      <c r="V11" s="165"/>
      <c r="W11" s="157">
        <v>142000</v>
      </c>
      <c r="X11" s="165"/>
      <c r="Y11" s="165"/>
      <c r="Z11" s="165"/>
      <c r="AA11" s="165"/>
      <c r="AB11" s="157"/>
      <c r="AC11" s="157"/>
      <c r="AD11" s="157"/>
      <c r="AE11" s="166"/>
    </row>
    <row r="12" s="149" customFormat="1" ht="55.5" customHeight="1" spans="1:31">
      <c r="A12" s="158">
        <v>212</v>
      </c>
      <c r="B12" s="159" t="s">
        <v>178</v>
      </c>
      <c r="C12" s="159" t="s">
        <v>174</v>
      </c>
      <c r="D12" s="159"/>
      <c r="E12" s="158" t="s">
        <v>179</v>
      </c>
      <c r="F12" s="157">
        <v>10882000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>
        <v>10882000</v>
      </c>
      <c r="S12" s="157"/>
      <c r="T12" s="157"/>
      <c r="U12" s="157"/>
      <c r="V12" s="165"/>
      <c r="W12" s="157">
        <v>10882000</v>
      </c>
      <c r="X12" s="165"/>
      <c r="Y12" s="165"/>
      <c r="Z12" s="165"/>
      <c r="AA12" s="165"/>
      <c r="AB12" s="157"/>
      <c r="AC12" s="157"/>
      <c r="AD12" s="157"/>
      <c r="AE12" s="166"/>
    </row>
    <row r="13" s="149" customFormat="1" ht="55.5" customHeight="1" spans="1:31">
      <c r="A13" s="158">
        <v>212</v>
      </c>
      <c r="B13" s="159" t="s">
        <v>180</v>
      </c>
      <c r="C13" s="159">
        <v>99</v>
      </c>
      <c r="D13" s="159"/>
      <c r="E13" s="158" t="s">
        <v>181</v>
      </c>
      <c r="F13" s="157">
        <v>1303000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>
        <v>1303000</v>
      </c>
      <c r="S13" s="157"/>
      <c r="T13" s="157"/>
      <c r="U13" s="157"/>
      <c r="V13" s="165"/>
      <c r="W13" s="157">
        <v>1303000</v>
      </c>
      <c r="X13" s="165"/>
      <c r="Y13" s="165"/>
      <c r="Z13" s="165"/>
      <c r="AA13" s="165"/>
      <c r="AB13" s="157"/>
      <c r="AC13" s="157"/>
      <c r="AD13" s="157"/>
      <c r="AE13" s="166"/>
    </row>
    <row r="14" s="149" customFormat="1" ht="55.5" customHeight="1" spans="1:31">
      <c r="A14" s="158">
        <v>213</v>
      </c>
      <c r="B14" s="159" t="s">
        <v>174</v>
      </c>
      <c r="C14" s="159">
        <v>42</v>
      </c>
      <c r="D14" s="159"/>
      <c r="E14" s="158" t="s">
        <v>182</v>
      </c>
      <c r="F14" s="157">
        <v>250000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>
        <v>250000</v>
      </c>
      <c r="S14" s="157"/>
      <c r="T14" s="157"/>
      <c r="U14" s="157"/>
      <c r="V14" s="165"/>
      <c r="W14" s="157">
        <v>250000</v>
      </c>
      <c r="X14" s="165"/>
      <c r="Y14" s="165"/>
      <c r="Z14" s="165"/>
      <c r="AA14" s="165"/>
      <c r="AB14" s="157"/>
      <c r="AC14" s="157"/>
      <c r="AD14" s="157"/>
      <c r="AE14" s="166"/>
    </row>
    <row r="15" s="149" customFormat="1" ht="55.5" customHeight="1" spans="1:31">
      <c r="A15" s="158">
        <v>221</v>
      </c>
      <c r="B15" s="159" t="s">
        <v>174</v>
      </c>
      <c r="C15" s="159" t="s">
        <v>178</v>
      </c>
      <c r="D15" s="159"/>
      <c r="E15" s="158" t="s">
        <v>183</v>
      </c>
      <c r="F15" s="157">
        <v>1871000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>
        <v>1871000</v>
      </c>
      <c r="S15" s="157"/>
      <c r="T15" s="157"/>
      <c r="U15" s="157"/>
      <c r="V15" s="165"/>
      <c r="W15" s="157">
        <v>1871000</v>
      </c>
      <c r="X15" s="165"/>
      <c r="Y15" s="165"/>
      <c r="Z15" s="165"/>
      <c r="AA15" s="165"/>
      <c r="AB15" s="157"/>
      <c r="AC15" s="157"/>
      <c r="AD15" s="157"/>
      <c r="AE15" s="166"/>
    </row>
  </sheetData>
  <sheetProtection formatCells="0" formatColumns="0" formatRows="0"/>
  <mergeCells count="32">
    <mergeCell ref="AC1:AD1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4:AC6"/>
    <mergeCell ref="AD4:AD6"/>
  </mergeCells>
  <printOptions horizontalCentered="1"/>
  <pageMargins left="0.590277777777778" right="0.393055555555556" top="0.786805555555556" bottom="0.707638888888889" header="0.511805555555556" footer="0.275"/>
  <pageSetup paperSize="9" scale="4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A36"/>
  <sheetViews>
    <sheetView topLeftCell="A8" workbookViewId="0">
      <selection activeCell="J33" sqref="J33"/>
    </sheetView>
  </sheetViews>
  <sheetFormatPr defaultColWidth="9.16666666666667" defaultRowHeight="12.75" customHeight="1"/>
  <cols>
    <col min="1" max="3" width="7" customWidth="1"/>
    <col min="4" max="4" width="12.1666666666667" customWidth="1"/>
    <col min="5" max="5" width="31" customWidth="1"/>
    <col min="6" max="6" width="39.8333333333333" customWidth="1"/>
    <col min="7" max="7" width="21.6666666666667" customWidth="1"/>
    <col min="8" max="11" width="7.16666666666667" customWidth="1"/>
    <col min="12" max="12" width="23.8333333333333" style="115" customWidth="1"/>
    <col min="13" max="17" width="7" customWidth="1"/>
    <col min="18" max="183" width="6.83333333333333" customWidth="1"/>
  </cols>
  <sheetData>
    <row r="1" ht="21.75" customHeight="1" spans="1:182">
      <c r="A1" s="116"/>
      <c r="B1" s="117"/>
      <c r="C1" s="117"/>
      <c r="D1" s="118"/>
      <c r="E1" s="119"/>
      <c r="F1" s="119"/>
      <c r="G1" s="120"/>
      <c r="H1" s="120"/>
      <c r="I1" s="120"/>
      <c r="J1" s="120"/>
      <c r="K1" s="120"/>
      <c r="L1" s="136"/>
      <c r="M1" s="120"/>
      <c r="N1" s="120"/>
      <c r="O1" s="120"/>
      <c r="P1" s="97" t="s">
        <v>184</v>
      </c>
      <c r="Q1" s="97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</row>
    <row r="2" ht="33.75" customHeight="1" spans="1:183">
      <c r="A2" s="121" t="s">
        <v>185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37"/>
      <c r="M2" s="121"/>
      <c r="N2" s="121"/>
      <c r="O2" s="121"/>
      <c r="P2" s="121"/>
      <c r="Q2" s="121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7"/>
    </row>
    <row r="3" ht="23.25" customHeight="1" spans="1:183">
      <c r="A3" s="122" t="s">
        <v>14</v>
      </c>
      <c r="B3" s="123"/>
      <c r="C3" s="123"/>
      <c r="D3" s="124"/>
      <c r="E3" s="6"/>
      <c r="F3" s="6"/>
      <c r="G3" s="125"/>
      <c r="H3" s="125"/>
      <c r="I3" s="125"/>
      <c r="J3" s="125"/>
      <c r="K3" s="125"/>
      <c r="L3" s="138"/>
      <c r="M3" s="125"/>
      <c r="N3" s="125"/>
      <c r="O3" s="125"/>
      <c r="P3" s="125"/>
      <c r="Q3" s="97" t="s">
        <v>15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</row>
    <row r="4" s="1" customFormat="1" ht="29.25" customHeight="1" spans="1:183">
      <c r="A4" s="52" t="s">
        <v>186</v>
      </c>
      <c r="B4" s="52"/>
      <c r="C4" s="52"/>
      <c r="D4" s="50" t="s">
        <v>120</v>
      </c>
      <c r="E4" s="50" t="s">
        <v>153</v>
      </c>
      <c r="F4" s="50" t="s">
        <v>187</v>
      </c>
      <c r="G4" s="50" t="s">
        <v>154</v>
      </c>
      <c r="H4" s="126" t="s">
        <v>163</v>
      </c>
      <c r="I4" s="126" t="s">
        <v>164</v>
      </c>
      <c r="J4" s="126" t="s">
        <v>165</v>
      </c>
      <c r="K4" s="126" t="s">
        <v>166</v>
      </c>
      <c r="L4" s="139" t="s">
        <v>167</v>
      </c>
      <c r="M4" s="126" t="s">
        <v>168</v>
      </c>
      <c r="N4" s="127" t="s">
        <v>169</v>
      </c>
      <c r="O4" s="126" t="s">
        <v>170</v>
      </c>
      <c r="P4" s="126" t="s">
        <v>171</v>
      </c>
      <c r="Q4" s="126" t="s">
        <v>172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</row>
    <row r="5" s="1" customFormat="1" ht="29.25" customHeight="1" spans="1:183">
      <c r="A5" s="26" t="s">
        <v>159</v>
      </c>
      <c r="B5" s="26" t="s">
        <v>160</v>
      </c>
      <c r="C5" s="26" t="s">
        <v>161</v>
      </c>
      <c r="D5" s="50"/>
      <c r="E5" s="50"/>
      <c r="F5" s="50"/>
      <c r="G5" s="50"/>
      <c r="H5" s="126"/>
      <c r="I5" s="126"/>
      <c r="J5" s="126"/>
      <c r="K5" s="126"/>
      <c r="L5" s="139"/>
      <c r="M5" s="126"/>
      <c r="N5" s="140"/>
      <c r="O5" s="126"/>
      <c r="P5" s="126"/>
      <c r="Q5" s="126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</row>
    <row r="6" s="1" customFormat="1" ht="29.25" customHeight="1" spans="1:183">
      <c r="A6" s="26"/>
      <c r="B6" s="26"/>
      <c r="C6" s="26"/>
      <c r="D6" s="50"/>
      <c r="E6" s="50"/>
      <c r="F6" s="50"/>
      <c r="G6" s="50"/>
      <c r="H6" s="126"/>
      <c r="I6" s="126"/>
      <c r="J6" s="126"/>
      <c r="K6" s="126"/>
      <c r="L6" s="139"/>
      <c r="M6" s="126"/>
      <c r="N6" s="140"/>
      <c r="O6" s="126"/>
      <c r="P6" s="126"/>
      <c r="Q6" s="12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</row>
    <row r="7" s="1" customFormat="1" ht="29.25" customHeight="1" spans="1:183">
      <c r="A7" s="127"/>
      <c r="B7" s="127"/>
      <c r="C7" s="127"/>
      <c r="D7" s="82"/>
      <c r="E7" s="82"/>
      <c r="F7" s="82"/>
      <c r="G7" s="82"/>
      <c r="H7" s="128"/>
      <c r="I7" s="128"/>
      <c r="J7" s="128"/>
      <c r="K7" s="128"/>
      <c r="L7" s="141"/>
      <c r="M7" s="128"/>
      <c r="N7" s="142"/>
      <c r="O7" s="128"/>
      <c r="P7" s="128"/>
      <c r="Q7" s="128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</row>
    <row r="8" s="1" customFormat="1" ht="27.75" customHeight="1" spans="1:183">
      <c r="A8" s="129" t="s">
        <v>146</v>
      </c>
      <c r="B8" s="129" t="s">
        <v>146</v>
      </c>
      <c r="C8" s="129" t="s">
        <v>146</v>
      </c>
      <c r="D8" s="129" t="s">
        <v>146</v>
      </c>
      <c r="E8" s="129" t="s">
        <v>146</v>
      </c>
      <c r="F8" s="129" t="s">
        <v>146</v>
      </c>
      <c r="G8" s="129">
        <v>1</v>
      </c>
      <c r="H8" s="129">
        <v>2</v>
      </c>
      <c r="I8" s="129">
        <v>3</v>
      </c>
      <c r="J8" s="129">
        <v>4</v>
      </c>
      <c r="K8" s="129">
        <v>5</v>
      </c>
      <c r="L8" s="143">
        <v>6</v>
      </c>
      <c r="M8" s="129">
        <v>8</v>
      </c>
      <c r="N8" s="129">
        <v>9</v>
      </c>
      <c r="O8" s="129">
        <v>10</v>
      </c>
      <c r="P8" s="129">
        <v>11</v>
      </c>
      <c r="Q8" s="129">
        <v>12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</row>
    <row r="9" s="42" customFormat="1" ht="38.25" customHeight="1" spans="1:17">
      <c r="A9" s="130"/>
      <c r="B9" s="131"/>
      <c r="C9" s="132"/>
      <c r="D9" s="24" t="s">
        <v>147</v>
      </c>
      <c r="E9" s="26" t="s">
        <v>148</v>
      </c>
      <c r="F9" s="133"/>
      <c r="G9" s="113">
        <v>14448000</v>
      </c>
      <c r="H9" s="134"/>
      <c r="I9" s="134"/>
      <c r="J9" s="134"/>
      <c r="K9" s="134"/>
      <c r="L9" s="113">
        <v>14448000</v>
      </c>
      <c r="M9" s="134"/>
      <c r="N9" s="113"/>
      <c r="O9" s="113"/>
      <c r="P9" s="113"/>
      <c r="Q9" s="134"/>
    </row>
    <row r="10" s="1" customFormat="1" ht="38.25" customHeight="1" spans="1:182">
      <c r="A10" s="130"/>
      <c r="B10" s="131"/>
      <c r="C10" s="132"/>
      <c r="D10" s="27" t="s">
        <v>149</v>
      </c>
      <c r="E10" s="28" t="s">
        <v>148</v>
      </c>
      <c r="F10" s="133"/>
      <c r="G10" s="113">
        <f>SUM(G11:G36)</f>
        <v>14448000</v>
      </c>
      <c r="H10" s="134"/>
      <c r="I10" s="134"/>
      <c r="J10" s="134"/>
      <c r="K10" s="134"/>
      <c r="L10" s="113">
        <v>14448000</v>
      </c>
      <c r="M10" s="134"/>
      <c r="N10" s="113"/>
      <c r="O10" s="113"/>
      <c r="P10" s="113"/>
      <c r="Q10" s="13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</row>
    <row r="11" s="1" customFormat="1" ht="33" customHeight="1" spans="1:182">
      <c r="A11" s="28">
        <v>212</v>
      </c>
      <c r="B11" s="27" t="s">
        <v>176</v>
      </c>
      <c r="C11" s="27">
        <v>99</v>
      </c>
      <c r="D11" s="133"/>
      <c r="E11" s="28" t="s">
        <v>177</v>
      </c>
      <c r="F11" s="28" t="s">
        <v>188</v>
      </c>
      <c r="G11" s="112">
        <v>50000</v>
      </c>
      <c r="H11" s="134"/>
      <c r="I11" s="134"/>
      <c r="J11" s="134"/>
      <c r="K11" s="134"/>
      <c r="L11" s="112">
        <v>50000</v>
      </c>
      <c r="M11" s="134"/>
      <c r="N11" s="113"/>
      <c r="O11" s="113"/>
      <c r="P11" s="113"/>
      <c r="Q11" s="13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</row>
    <row r="12" s="1" customFormat="1" ht="33" customHeight="1" spans="1:182">
      <c r="A12" s="28">
        <v>212</v>
      </c>
      <c r="B12" s="27" t="s">
        <v>176</v>
      </c>
      <c r="C12" s="27">
        <v>99</v>
      </c>
      <c r="D12" s="133"/>
      <c r="E12" s="28" t="s">
        <v>177</v>
      </c>
      <c r="F12" s="28" t="s">
        <v>189</v>
      </c>
      <c r="G12" s="112">
        <v>50000</v>
      </c>
      <c r="H12" s="134"/>
      <c r="I12" s="134"/>
      <c r="J12" s="134"/>
      <c r="K12" s="134"/>
      <c r="L12" s="112">
        <v>50000</v>
      </c>
      <c r="M12" s="134"/>
      <c r="N12" s="113"/>
      <c r="O12" s="113"/>
      <c r="P12" s="113"/>
      <c r="Q12" s="134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</row>
    <row r="13" s="1" customFormat="1" ht="33" customHeight="1" spans="1:182">
      <c r="A13" s="28">
        <v>212</v>
      </c>
      <c r="B13" s="27" t="s">
        <v>176</v>
      </c>
      <c r="C13" s="27">
        <v>99</v>
      </c>
      <c r="D13" s="133"/>
      <c r="E13" s="28" t="s">
        <v>177</v>
      </c>
      <c r="F13" s="28" t="s">
        <v>190</v>
      </c>
      <c r="G13" s="112">
        <v>20000</v>
      </c>
      <c r="H13" s="134"/>
      <c r="I13" s="134"/>
      <c r="J13" s="134"/>
      <c r="K13" s="134"/>
      <c r="L13" s="112">
        <v>20000</v>
      </c>
      <c r="M13" s="134"/>
      <c r="N13" s="113"/>
      <c r="O13" s="113"/>
      <c r="P13" s="113"/>
      <c r="Q13" s="134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</row>
    <row r="14" s="1" customFormat="1" ht="33" customHeight="1" spans="1:182">
      <c r="A14" s="28">
        <v>212</v>
      </c>
      <c r="B14" s="27" t="s">
        <v>176</v>
      </c>
      <c r="C14" s="27">
        <v>99</v>
      </c>
      <c r="D14" s="133"/>
      <c r="E14" s="28" t="s">
        <v>177</v>
      </c>
      <c r="F14" s="28" t="s">
        <v>191</v>
      </c>
      <c r="G14" s="112">
        <v>22000</v>
      </c>
      <c r="H14" s="134"/>
      <c r="I14" s="134"/>
      <c r="J14" s="134"/>
      <c r="K14" s="134"/>
      <c r="L14" s="112">
        <v>22000</v>
      </c>
      <c r="M14" s="134"/>
      <c r="N14" s="113"/>
      <c r="O14" s="113"/>
      <c r="P14" s="113"/>
      <c r="Q14" s="134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</row>
    <row r="15" s="1" customFormat="1" ht="33" customHeight="1" spans="1:17">
      <c r="A15" s="28">
        <v>212</v>
      </c>
      <c r="B15" s="27" t="s">
        <v>178</v>
      </c>
      <c r="C15" s="27" t="s">
        <v>174</v>
      </c>
      <c r="D15" s="133"/>
      <c r="E15" s="28" t="s">
        <v>179</v>
      </c>
      <c r="F15" s="28" t="s">
        <v>192</v>
      </c>
      <c r="G15" s="112">
        <v>800000</v>
      </c>
      <c r="H15" s="134"/>
      <c r="I15" s="134"/>
      <c r="J15" s="134"/>
      <c r="K15" s="134"/>
      <c r="L15" s="112">
        <v>800000</v>
      </c>
      <c r="M15" s="134"/>
      <c r="N15" s="113"/>
      <c r="O15" s="113"/>
      <c r="P15" s="113"/>
      <c r="Q15" s="134"/>
    </row>
    <row r="16" s="1" customFormat="1" ht="33" customHeight="1" spans="1:17">
      <c r="A16" s="28">
        <v>212</v>
      </c>
      <c r="B16" s="27" t="s">
        <v>178</v>
      </c>
      <c r="C16" s="27" t="s">
        <v>174</v>
      </c>
      <c r="D16" s="133"/>
      <c r="E16" s="28" t="s">
        <v>179</v>
      </c>
      <c r="F16" s="28" t="s">
        <v>193</v>
      </c>
      <c r="G16" s="112">
        <v>36000</v>
      </c>
      <c r="H16" s="134"/>
      <c r="I16" s="134"/>
      <c r="J16" s="134"/>
      <c r="K16" s="134"/>
      <c r="L16" s="112">
        <v>36000</v>
      </c>
      <c r="M16" s="134"/>
      <c r="N16" s="113"/>
      <c r="O16" s="113"/>
      <c r="P16" s="113"/>
      <c r="Q16" s="134"/>
    </row>
    <row r="17" s="1" customFormat="1" ht="36.75" customHeight="1" spans="1:17">
      <c r="A17" s="28">
        <v>212</v>
      </c>
      <c r="B17" s="27" t="s">
        <v>178</v>
      </c>
      <c r="C17" s="27" t="s">
        <v>174</v>
      </c>
      <c r="D17" s="133"/>
      <c r="E17" s="28" t="s">
        <v>179</v>
      </c>
      <c r="F17" s="28" t="s">
        <v>194</v>
      </c>
      <c r="G17" s="112">
        <v>1178000</v>
      </c>
      <c r="H17" s="134"/>
      <c r="I17" s="134"/>
      <c r="J17" s="134"/>
      <c r="K17" s="134"/>
      <c r="L17" s="112">
        <v>1178000</v>
      </c>
      <c r="M17" s="134"/>
      <c r="N17" s="113"/>
      <c r="O17" s="113"/>
      <c r="P17" s="113"/>
      <c r="Q17" s="134"/>
    </row>
    <row r="18" s="1" customFormat="1" ht="47.25" customHeight="1" spans="1:17">
      <c r="A18" s="28">
        <v>212</v>
      </c>
      <c r="B18" s="27" t="s">
        <v>178</v>
      </c>
      <c r="C18" s="27" t="s">
        <v>174</v>
      </c>
      <c r="D18" s="133"/>
      <c r="E18" s="28" t="s">
        <v>179</v>
      </c>
      <c r="F18" s="28" t="s">
        <v>195</v>
      </c>
      <c r="G18" s="112">
        <v>744000</v>
      </c>
      <c r="H18" s="134"/>
      <c r="I18" s="134"/>
      <c r="J18" s="134"/>
      <c r="K18" s="134"/>
      <c r="L18" s="112">
        <v>744000</v>
      </c>
      <c r="M18" s="134"/>
      <c r="N18" s="113"/>
      <c r="O18" s="113"/>
      <c r="P18" s="113"/>
      <c r="Q18" s="134"/>
    </row>
    <row r="19" s="1" customFormat="1" ht="31.5" customHeight="1" spans="1:17">
      <c r="A19" s="28">
        <v>212</v>
      </c>
      <c r="B19" s="27" t="s">
        <v>178</v>
      </c>
      <c r="C19" s="27" t="s">
        <v>174</v>
      </c>
      <c r="D19" s="133"/>
      <c r="E19" s="28" t="s">
        <v>179</v>
      </c>
      <c r="F19" s="28" t="s">
        <v>196</v>
      </c>
      <c r="G19" s="112">
        <v>1000000</v>
      </c>
      <c r="H19" s="134"/>
      <c r="I19" s="134"/>
      <c r="J19" s="134"/>
      <c r="K19" s="134"/>
      <c r="L19" s="112">
        <v>1000000</v>
      </c>
      <c r="M19" s="134"/>
      <c r="N19" s="113"/>
      <c r="O19" s="113"/>
      <c r="P19" s="113"/>
      <c r="Q19" s="134"/>
    </row>
    <row r="20" s="1" customFormat="1" ht="33.75" customHeight="1" spans="1:17">
      <c r="A20" s="28">
        <v>212</v>
      </c>
      <c r="B20" s="27" t="s">
        <v>178</v>
      </c>
      <c r="C20" s="27" t="s">
        <v>174</v>
      </c>
      <c r="D20" s="133"/>
      <c r="E20" s="28" t="s">
        <v>179</v>
      </c>
      <c r="F20" s="28" t="s">
        <v>197</v>
      </c>
      <c r="G20" s="112">
        <v>3840000</v>
      </c>
      <c r="H20" s="134"/>
      <c r="I20" s="134"/>
      <c r="J20" s="134"/>
      <c r="K20" s="134"/>
      <c r="L20" s="112">
        <v>3840000</v>
      </c>
      <c r="M20" s="134"/>
      <c r="N20" s="113"/>
      <c r="O20" s="113"/>
      <c r="P20" s="113"/>
      <c r="Q20" s="134"/>
    </row>
    <row r="21" s="1" customFormat="1" ht="45" customHeight="1" spans="1:17">
      <c r="A21" s="28">
        <v>212</v>
      </c>
      <c r="B21" s="27" t="s">
        <v>178</v>
      </c>
      <c r="C21" s="27" t="s">
        <v>174</v>
      </c>
      <c r="D21" s="133"/>
      <c r="E21" s="28" t="s">
        <v>179</v>
      </c>
      <c r="F21" s="28" t="s">
        <v>198</v>
      </c>
      <c r="G21" s="112">
        <v>1004000</v>
      </c>
      <c r="H21" s="134"/>
      <c r="I21" s="134"/>
      <c r="J21" s="134"/>
      <c r="K21" s="134"/>
      <c r="L21" s="112">
        <v>1004000</v>
      </c>
      <c r="M21" s="134"/>
      <c r="N21" s="113"/>
      <c r="O21" s="113"/>
      <c r="P21" s="113"/>
      <c r="Q21" s="134"/>
    </row>
    <row r="22" s="1" customFormat="1" ht="30.75" customHeight="1" spans="1:17">
      <c r="A22" s="28">
        <v>212</v>
      </c>
      <c r="B22" s="27" t="s">
        <v>178</v>
      </c>
      <c r="C22" s="27" t="s">
        <v>174</v>
      </c>
      <c r="D22" s="133"/>
      <c r="E22" s="28" t="s">
        <v>179</v>
      </c>
      <c r="F22" s="28" t="s">
        <v>199</v>
      </c>
      <c r="G22" s="112">
        <v>240000</v>
      </c>
      <c r="H22" s="134"/>
      <c r="I22" s="134"/>
      <c r="J22" s="134"/>
      <c r="K22" s="134"/>
      <c r="L22" s="112">
        <v>240000</v>
      </c>
      <c r="M22" s="134"/>
      <c r="N22" s="113"/>
      <c r="O22" s="113"/>
      <c r="P22" s="113"/>
      <c r="Q22" s="134"/>
    </row>
    <row r="23" s="1" customFormat="1" ht="30.75" customHeight="1" spans="1:17">
      <c r="A23" s="28">
        <v>212</v>
      </c>
      <c r="B23" s="27" t="s">
        <v>178</v>
      </c>
      <c r="C23" s="27" t="s">
        <v>174</v>
      </c>
      <c r="D23" s="133"/>
      <c r="E23" s="28" t="s">
        <v>179</v>
      </c>
      <c r="F23" s="28" t="s">
        <v>200</v>
      </c>
      <c r="G23" s="112">
        <v>500000</v>
      </c>
      <c r="H23" s="134"/>
      <c r="I23" s="134"/>
      <c r="J23" s="134"/>
      <c r="K23" s="134"/>
      <c r="L23" s="112">
        <v>500000</v>
      </c>
      <c r="M23" s="134"/>
      <c r="N23" s="113"/>
      <c r="O23" s="113"/>
      <c r="P23" s="113"/>
      <c r="Q23" s="134"/>
    </row>
    <row r="24" s="1" customFormat="1" ht="36" customHeight="1" spans="1:17">
      <c r="A24" s="28">
        <v>212</v>
      </c>
      <c r="B24" s="27" t="s">
        <v>178</v>
      </c>
      <c r="C24" s="27" t="s">
        <v>174</v>
      </c>
      <c r="D24" s="133"/>
      <c r="E24" s="28" t="s">
        <v>179</v>
      </c>
      <c r="F24" s="28" t="s">
        <v>201</v>
      </c>
      <c r="G24" s="112">
        <v>500000</v>
      </c>
      <c r="H24" s="134"/>
      <c r="I24" s="134"/>
      <c r="J24" s="134"/>
      <c r="K24" s="134"/>
      <c r="L24" s="112">
        <v>500000</v>
      </c>
      <c r="M24" s="134"/>
      <c r="N24" s="113"/>
      <c r="O24" s="113"/>
      <c r="P24" s="113"/>
      <c r="Q24" s="134"/>
    </row>
    <row r="25" s="1" customFormat="1" ht="36" customHeight="1" spans="1:17">
      <c r="A25" s="28">
        <v>212</v>
      </c>
      <c r="B25" s="27" t="s">
        <v>178</v>
      </c>
      <c r="C25" s="27" t="s">
        <v>174</v>
      </c>
      <c r="D25" s="133"/>
      <c r="E25" s="28" t="s">
        <v>179</v>
      </c>
      <c r="F25" s="28" t="s">
        <v>202</v>
      </c>
      <c r="G25" s="112">
        <v>72000</v>
      </c>
      <c r="H25" s="134"/>
      <c r="I25" s="134"/>
      <c r="J25" s="134"/>
      <c r="K25" s="134"/>
      <c r="L25" s="112">
        <v>72000</v>
      </c>
      <c r="M25" s="134"/>
      <c r="N25" s="113"/>
      <c r="O25" s="113"/>
      <c r="P25" s="113"/>
      <c r="Q25" s="134"/>
    </row>
    <row r="26" s="1" customFormat="1" ht="36" customHeight="1" spans="1:17">
      <c r="A26" s="28">
        <v>212</v>
      </c>
      <c r="B26" s="27" t="s">
        <v>178</v>
      </c>
      <c r="C26" s="27" t="s">
        <v>174</v>
      </c>
      <c r="D26" s="133"/>
      <c r="E26" s="28" t="s">
        <v>179</v>
      </c>
      <c r="F26" s="28" t="s">
        <v>203</v>
      </c>
      <c r="G26" s="112">
        <v>38000</v>
      </c>
      <c r="H26" s="134"/>
      <c r="I26" s="134"/>
      <c r="J26" s="134"/>
      <c r="K26" s="134"/>
      <c r="L26" s="112">
        <v>38000</v>
      </c>
      <c r="M26" s="134"/>
      <c r="N26" s="113"/>
      <c r="O26" s="113"/>
      <c r="P26" s="113"/>
      <c r="Q26" s="134"/>
    </row>
    <row r="27" s="1" customFormat="1" ht="36" customHeight="1" spans="1:17">
      <c r="A27" s="28">
        <v>212</v>
      </c>
      <c r="B27" s="27" t="s">
        <v>178</v>
      </c>
      <c r="C27" s="27" t="s">
        <v>174</v>
      </c>
      <c r="D27" s="133"/>
      <c r="E27" s="28" t="s">
        <v>179</v>
      </c>
      <c r="F27" s="28" t="s">
        <v>204</v>
      </c>
      <c r="G27" s="112">
        <v>210000</v>
      </c>
      <c r="H27" s="134"/>
      <c r="I27" s="134"/>
      <c r="J27" s="134"/>
      <c r="K27" s="134"/>
      <c r="L27" s="112">
        <v>210000</v>
      </c>
      <c r="M27" s="134"/>
      <c r="N27" s="113"/>
      <c r="O27" s="113"/>
      <c r="P27" s="113"/>
      <c r="Q27" s="134"/>
    </row>
    <row r="28" s="1" customFormat="1" ht="36" customHeight="1" spans="1:17">
      <c r="A28" s="28">
        <v>212</v>
      </c>
      <c r="B28" s="27" t="s">
        <v>178</v>
      </c>
      <c r="C28" s="27" t="s">
        <v>174</v>
      </c>
      <c r="D28" s="133"/>
      <c r="E28" s="28" t="s">
        <v>179</v>
      </c>
      <c r="F28" s="28" t="s">
        <v>205</v>
      </c>
      <c r="G28" s="112">
        <v>720000</v>
      </c>
      <c r="H28" s="134"/>
      <c r="I28" s="134"/>
      <c r="J28" s="134"/>
      <c r="K28" s="134"/>
      <c r="L28" s="112">
        <v>720000</v>
      </c>
      <c r="M28" s="134"/>
      <c r="N28" s="113"/>
      <c r="O28" s="113"/>
      <c r="P28" s="113"/>
      <c r="Q28" s="134"/>
    </row>
    <row r="29" s="1" customFormat="1" ht="36" customHeight="1" spans="1:17">
      <c r="A29" s="28">
        <v>212</v>
      </c>
      <c r="B29" s="27" t="s">
        <v>180</v>
      </c>
      <c r="C29" s="27">
        <v>99</v>
      </c>
      <c r="D29" s="133"/>
      <c r="E29" s="28" t="s">
        <v>181</v>
      </c>
      <c r="F29" s="28" t="s">
        <v>206</v>
      </c>
      <c r="G29" s="112">
        <v>50000</v>
      </c>
      <c r="H29" s="134"/>
      <c r="I29" s="134"/>
      <c r="J29" s="134"/>
      <c r="K29" s="134"/>
      <c r="L29" s="112">
        <v>50000</v>
      </c>
      <c r="M29" s="134"/>
      <c r="N29" s="113"/>
      <c r="O29" s="113"/>
      <c r="P29" s="113"/>
      <c r="Q29" s="134"/>
    </row>
    <row r="30" s="1" customFormat="1" ht="36" customHeight="1" spans="1:17">
      <c r="A30" s="28">
        <v>212</v>
      </c>
      <c r="B30" s="27" t="s">
        <v>180</v>
      </c>
      <c r="C30" s="27">
        <v>99</v>
      </c>
      <c r="D30" s="133"/>
      <c r="E30" s="28" t="s">
        <v>181</v>
      </c>
      <c r="F30" s="28" t="s">
        <v>207</v>
      </c>
      <c r="G30" s="112">
        <v>20000</v>
      </c>
      <c r="H30" s="134"/>
      <c r="I30" s="134"/>
      <c r="J30" s="134"/>
      <c r="K30" s="134"/>
      <c r="L30" s="112">
        <v>20000</v>
      </c>
      <c r="M30" s="134"/>
      <c r="N30" s="113"/>
      <c r="O30" s="113"/>
      <c r="P30" s="113"/>
      <c r="Q30" s="134"/>
    </row>
    <row r="31" s="1" customFormat="1" ht="36" customHeight="1" spans="1:17">
      <c r="A31" s="28">
        <v>212</v>
      </c>
      <c r="B31" s="27" t="s">
        <v>180</v>
      </c>
      <c r="C31" s="27">
        <v>99</v>
      </c>
      <c r="D31" s="133"/>
      <c r="E31" s="28" t="s">
        <v>181</v>
      </c>
      <c r="F31" s="28" t="s">
        <v>208</v>
      </c>
      <c r="G31" s="112">
        <v>314000</v>
      </c>
      <c r="H31" s="134"/>
      <c r="I31" s="134"/>
      <c r="J31" s="134"/>
      <c r="K31" s="134"/>
      <c r="L31" s="112">
        <v>314000</v>
      </c>
      <c r="M31" s="134"/>
      <c r="N31" s="113"/>
      <c r="O31" s="113"/>
      <c r="P31" s="113"/>
      <c r="Q31" s="134"/>
    </row>
    <row r="32" s="1" customFormat="1" ht="36" customHeight="1" spans="1:17">
      <c r="A32" s="28">
        <v>212</v>
      </c>
      <c r="B32" s="27" t="s">
        <v>180</v>
      </c>
      <c r="C32" s="27">
        <v>99</v>
      </c>
      <c r="D32" s="133"/>
      <c r="E32" s="28" t="s">
        <v>181</v>
      </c>
      <c r="F32" s="28" t="s">
        <v>209</v>
      </c>
      <c r="G32" s="112">
        <v>596000</v>
      </c>
      <c r="H32" s="134"/>
      <c r="I32" s="134"/>
      <c r="J32" s="134"/>
      <c r="K32" s="134"/>
      <c r="L32" s="112">
        <v>596000</v>
      </c>
      <c r="M32" s="134"/>
      <c r="N32" s="113"/>
      <c r="O32" s="113"/>
      <c r="P32" s="113"/>
      <c r="Q32" s="134"/>
    </row>
    <row r="33" s="1" customFormat="1" ht="32.25" customHeight="1" spans="1:17">
      <c r="A33" s="28">
        <v>212</v>
      </c>
      <c r="B33" s="27" t="s">
        <v>180</v>
      </c>
      <c r="C33" s="27">
        <v>99</v>
      </c>
      <c r="D33" s="133"/>
      <c r="E33" s="28" t="s">
        <v>181</v>
      </c>
      <c r="F33" s="28" t="s">
        <v>210</v>
      </c>
      <c r="G33" s="112">
        <v>218000</v>
      </c>
      <c r="H33" s="134"/>
      <c r="I33" s="134"/>
      <c r="J33" s="134"/>
      <c r="K33" s="134"/>
      <c r="L33" s="112">
        <v>218000</v>
      </c>
      <c r="M33" s="134"/>
      <c r="N33" s="113"/>
      <c r="O33" s="113"/>
      <c r="P33" s="113"/>
      <c r="Q33" s="134"/>
    </row>
    <row r="34" s="1" customFormat="1" ht="32.25" customHeight="1" spans="1:17">
      <c r="A34" s="28">
        <v>212</v>
      </c>
      <c r="B34" s="27" t="s">
        <v>180</v>
      </c>
      <c r="C34" s="27">
        <v>99</v>
      </c>
      <c r="D34" s="133"/>
      <c r="E34" s="28" t="s">
        <v>181</v>
      </c>
      <c r="F34" s="28" t="s">
        <v>211</v>
      </c>
      <c r="G34" s="112">
        <v>105000</v>
      </c>
      <c r="H34" s="134"/>
      <c r="I34" s="134"/>
      <c r="J34" s="134"/>
      <c r="K34" s="134"/>
      <c r="L34" s="112">
        <v>105000</v>
      </c>
      <c r="M34" s="134"/>
      <c r="N34" s="113"/>
      <c r="O34" s="113"/>
      <c r="P34" s="113"/>
      <c r="Q34" s="134"/>
    </row>
    <row r="35" s="1" customFormat="1" ht="32.25" customHeight="1" spans="1:17">
      <c r="A35" s="28">
        <v>213</v>
      </c>
      <c r="B35" s="27" t="s">
        <v>174</v>
      </c>
      <c r="C35" s="27">
        <v>42</v>
      </c>
      <c r="D35" s="135"/>
      <c r="E35" s="28" t="s">
        <v>182</v>
      </c>
      <c r="F35" s="28" t="s">
        <v>212</v>
      </c>
      <c r="G35" s="112">
        <v>250000</v>
      </c>
      <c r="H35" s="134"/>
      <c r="I35" s="134"/>
      <c r="J35" s="134"/>
      <c r="K35" s="134"/>
      <c r="L35" s="112">
        <v>250000</v>
      </c>
      <c r="M35" s="114"/>
      <c r="N35" s="114"/>
      <c r="O35" s="114"/>
      <c r="P35" s="114"/>
      <c r="Q35" s="114"/>
    </row>
    <row r="36" s="1" customFormat="1" ht="32.25" customHeight="1" spans="1:17">
      <c r="A36" s="28">
        <v>221</v>
      </c>
      <c r="B36" s="27" t="s">
        <v>174</v>
      </c>
      <c r="C36" s="27" t="s">
        <v>178</v>
      </c>
      <c r="D36" s="135"/>
      <c r="E36" s="28" t="s">
        <v>183</v>
      </c>
      <c r="F36" s="28" t="s">
        <v>183</v>
      </c>
      <c r="G36" s="112">
        <v>1871000</v>
      </c>
      <c r="H36" s="134"/>
      <c r="I36" s="134"/>
      <c r="J36" s="134"/>
      <c r="K36" s="134"/>
      <c r="L36" s="112">
        <v>1871000</v>
      </c>
      <c r="M36" s="114"/>
      <c r="N36" s="114"/>
      <c r="O36" s="114"/>
      <c r="P36" s="114"/>
      <c r="Q36" s="114"/>
    </row>
  </sheetData>
  <mergeCells count="18">
    <mergeCell ref="P1:Q1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</mergeCells>
  <printOptions horizontalCentered="1"/>
  <pageMargins left="0.707638888888889" right="0.707638888888889" top="0.747916666666667" bottom="0.747916666666667" header="0.313888888888889" footer="0.313888888888889"/>
  <pageSetup paperSize="9" scale="71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J15"/>
  <sheetViews>
    <sheetView showGridLines="0" showZeros="0" topLeftCell="A3" workbookViewId="0">
      <selection activeCell="A3" sqref="A3"/>
    </sheetView>
  </sheetViews>
  <sheetFormatPr defaultColWidth="9.16666666666667" defaultRowHeight="12.75" customHeight="1"/>
  <cols>
    <col min="1" max="1" width="12.5" customWidth="1"/>
    <col min="2" max="2" width="17.3333333333333" customWidth="1"/>
    <col min="3" max="3" width="20.8333333333333" customWidth="1"/>
    <col min="4" max="4" width="20.3333333333333" customWidth="1"/>
    <col min="5" max="5" width="19.6666666666667" customWidth="1"/>
    <col min="6" max="6" width="17.8333333333333" customWidth="1"/>
    <col min="7" max="14" width="4.83333333333333" customWidth="1"/>
    <col min="15" max="15" width="21.1666666666667" customWidth="1"/>
    <col min="16" max="19" width="5.16666666666667" customWidth="1"/>
    <col min="20" max="20" width="21.6666666666667" customWidth="1"/>
    <col min="21" max="27" width="4.33333333333333" customWidth="1"/>
    <col min="28" max="28" width="6.5" customWidth="1"/>
    <col min="29" max="29" width="10.6666666666667" customWidth="1"/>
    <col min="30" max="36" width="8" customWidth="1"/>
  </cols>
  <sheetData>
    <row r="1" ht="23.25" customHeight="1" spans="1:36">
      <c r="A1" s="44"/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97" t="s">
        <v>213</v>
      </c>
      <c r="AA1" s="97"/>
      <c r="AB1" s="63"/>
      <c r="AC1" s="64"/>
      <c r="AD1" s="64"/>
      <c r="AE1" s="64"/>
      <c r="AF1" s="64"/>
      <c r="AG1" s="64"/>
      <c r="AH1" s="64"/>
      <c r="AI1" s="64"/>
      <c r="AJ1" s="64"/>
    </row>
    <row r="2" ht="27" customHeight="1" spans="1:36">
      <c r="A2" s="4" t="s">
        <v>214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65"/>
      <c r="AC2" s="66"/>
      <c r="AD2" s="66"/>
      <c r="AE2" s="66"/>
      <c r="AF2" s="66"/>
      <c r="AG2" s="66"/>
      <c r="AH2" s="72"/>
      <c r="AI2" s="72"/>
      <c r="AJ2" s="72"/>
    </row>
    <row r="3" s="1" customFormat="1" ht="34.5" customHeight="1" spans="1:36">
      <c r="A3" s="46" t="s">
        <v>14</v>
      </c>
      <c r="B3" s="47"/>
      <c r="C3" s="48"/>
      <c r="D3" s="49"/>
      <c r="E3" s="49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 t="s">
        <v>15</v>
      </c>
      <c r="AB3" s="67"/>
      <c r="AC3" s="68"/>
      <c r="AD3" s="68"/>
      <c r="AE3" s="68"/>
      <c r="AF3" s="68"/>
      <c r="AG3" s="68"/>
      <c r="AH3" s="68"/>
      <c r="AI3" s="68"/>
      <c r="AJ3" s="68"/>
    </row>
    <row r="4" s="1" customFormat="1" ht="19.5" customHeight="1" spans="1:36">
      <c r="A4" s="28" t="s">
        <v>186</v>
      </c>
      <c r="B4" s="50" t="s">
        <v>215</v>
      </c>
      <c r="C4" s="51" t="s">
        <v>154</v>
      </c>
      <c r="D4" s="52" t="s">
        <v>155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 t="s">
        <v>156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0" t="s">
        <v>157</v>
      </c>
      <c r="AA4" s="50" t="s">
        <v>158</v>
      </c>
      <c r="AB4" s="69"/>
      <c r="AC4" s="68"/>
      <c r="AD4" s="68"/>
      <c r="AE4" s="68"/>
      <c r="AF4" s="68"/>
      <c r="AG4" s="68"/>
      <c r="AH4" s="68"/>
      <c r="AI4" s="68"/>
      <c r="AJ4" s="68"/>
    </row>
    <row r="5" s="1" customFormat="1" ht="70.5" customHeight="1" spans="1:36">
      <c r="A5" s="28"/>
      <c r="B5" s="50"/>
      <c r="C5" s="51"/>
      <c r="D5" s="50" t="s">
        <v>162</v>
      </c>
      <c r="E5" s="50" t="s">
        <v>163</v>
      </c>
      <c r="F5" s="50" t="s">
        <v>164</v>
      </c>
      <c r="G5" s="50" t="s">
        <v>165</v>
      </c>
      <c r="H5" s="50" t="s">
        <v>166</v>
      </c>
      <c r="I5" s="50" t="s">
        <v>167</v>
      </c>
      <c r="J5" s="50" t="s">
        <v>168</v>
      </c>
      <c r="K5" s="50" t="s">
        <v>169</v>
      </c>
      <c r="L5" s="50" t="s">
        <v>170</v>
      </c>
      <c r="M5" s="50" t="s">
        <v>171</v>
      </c>
      <c r="N5" s="50" t="s">
        <v>172</v>
      </c>
      <c r="O5" s="50" t="s">
        <v>162</v>
      </c>
      <c r="P5" s="50" t="s">
        <v>173</v>
      </c>
      <c r="Q5" s="50" t="s">
        <v>164</v>
      </c>
      <c r="R5" s="50" t="s">
        <v>165</v>
      </c>
      <c r="S5" s="50" t="s">
        <v>166</v>
      </c>
      <c r="T5" s="50" t="s">
        <v>167</v>
      </c>
      <c r="U5" s="50" t="s">
        <v>168</v>
      </c>
      <c r="V5" s="50" t="s">
        <v>169</v>
      </c>
      <c r="W5" s="50" t="s">
        <v>170</v>
      </c>
      <c r="X5" s="50" t="s">
        <v>171</v>
      </c>
      <c r="Y5" s="50" t="s">
        <v>172</v>
      </c>
      <c r="Z5" s="50"/>
      <c r="AA5" s="50"/>
      <c r="AB5" s="69"/>
      <c r="AC5" s="68"/>
      <c r="AD5" s="68"/>
      <c r="AE5" s="68"/>
      <c r="AF5" s="68"/>
      <c r="AG5" s="68"/>
      <c r="AH5" s="68"/>
      <c r="AI5" s="68"/>
      <c r="AJ5" s="68"/>
    </row>
    <row r="6" s="1" customFormat="1" ht="79.5" customHeight="1" spans="1:36">
      <c r="A6" s="28"/>
      <c r="B6" s="50"/>
      <c r="C6" s="51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70"/>
      <c r="AC6" s="70"/>
      <c r="AD6" s="70"/>
      <c r="AE6" s="70"/>
      <c r="AF6" s="70"/>
      <c r="AG6" s="70"/>
      <c r="AH6" s="70"/>
      <c r="AI6" s="70"/>
      <c r="AJ6" s="70"/>
    </row>
    <row r="7" s="1" customFormat="1" ht="23.25" customHeight="1" spans="1:36">
      <c r="A7" s="23" t="s">
        <v>146</v>
      </c>
      <c r="B7" s="23" t="s">
        <v>146</v>
      </c>
      <c r="C7" s="53">
        <v>1</v>
      </c>
      <c r="D7" s="53">
        <v>2</v>
      </c>
      <c r="E7" s="53">
        <v>3</v>
      </c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  <c r="L7" s="53">
        <v>10</v>
      </c>
      <c r="M7" s="53">
        <v>11</v>
      </c>
      <c r="N7" s="53">
        <v>12</v>
      </c>
      <c r="O7" s="53">
        <v>13</v>
      </c>
      <c r="P7" s="53">
        <v>14</v>
      </c>
      <c r="Q7" s="53">
        <v>15</v>
      </c>
      <c r="R7" s="53">
        <v>16</v>
      </c>
      <c r="S7" s="53">
        <v>17</v>
      </c>
      <c r="T7" s="53">
        <v>18</v>
      </c>
      <c r="U7" s="53">
        <v>19</v>
      </c>
      <c r="V7" s="53">
        <v>20</v>
      </c>
      <c r="W7" s="53">
        <v>21</v>
      </c>
      <c r="X7" s="53">
        <v>22</v>
      </c>
      <c r="Y7" s="53">
        <v>23</v>
      </c>
      <c r="Z7" s="53">
        <v>24</v>
      </c>
      <c r="AA7" s="53">
        <v>25</v>
      </c>
      <c r="AB7" s="70"/>
      <c r="AC7" s="70"/>
      <c r="AD7" s="70"/>
      <c r="AE7" s="70"/>
      <c r="AF7" s="70"/>
      <c r="AG7" s="70"/>
      <c r="AH7" s="70"/>
      <c r="AI7" s="70"/>
      <c r="AJ7" s="70"/>
    </row>
    <row r="8" s="42" customFormat="1" ht="65.25" customHeight="1" spans="1:36">
      <c r="A8" s="24" t="s">
        <v>147</v>
      </c>
      <c r="B8" s="26" t="s">
        <v>148</v>
      </c>
      <c r="C8" s="112">
        <v>16243000</v>
      </c>
      <c r="D8" s="113">
        <v>1795000</v>
      </c>
      <c r="E8" s="113">
        <v>1344000</v>
      </c>
      <c r="F8" s="113">
        <v>451000</v>
      </c>
      <c r="G8" s="113"/>
      <c r="H8" s="113"/>
      <c r="I8" s="113"/>
      <c r="J8" s="113"/>
      <c r="K8" s="113"/>
      <c r="L8" s="113"/>
      <c r="M8" s="113"/>
      <c r="N8" s="113"/>
      <c r="O8" s="113">
        <v>14448000</v>
      </c>
      <c r="P8" s="113"/>
      <c r="Q8" s="113"/>
      <c r="R8" s="113"/>
      <c r="S8" s="113"/>
      <c r="T8" s="113">
        <v>14448000</v>
      </c>
      <c r="U8" s="113"/>
      <c r="V8" s="113"/>
      <c r="W8" s="113"/>
      <c r="X8" s="113"/>
      <c r="Y8" s="113"/>
      <c r="Z8" s="113"/>
      <c r="AA8" s="113"/>
      <c r="AB8" s="70"/>
      <c r="AC8" s="70"/>
      <c r="AD8" s="70"/>
      <c r="AE8" s="70"/>
      <c r="AF8" s="70"/>
      <c r="AG8" s="70"/>
      <c r="AH8" s="70"/>
      <c r="AI8" s="70"/>
      <c r="AJ8" s="70"/>
    </row>
    <row r="9" s="1" customFormat="1" ht="65.25" customHeight="1" spans="1:27">
      <c r="A9" s="27" t="s">
        <v>149</v>
      </c>
      <c r="B9" s="28" t="s">
        <v>148</v>
      </c>
      <c r="C9" s="112">
        <v>16243000</v>
      </c>
      <c r="D9" s="113">
        <v>1795000</v>
      </c>
      <c r="E9" s="113">
        <v>1344000</v>
      </c>
      <c r="F9" s="113">
        <v>451000</v>
      </c>
      <c r="G9" s="113"/>
      <c r="H9" s="113"/>
      <c r="I9" s="113"/>
      <c r="J9" s="113"/>
      <c r="K9" s="113"/>
      <c r="L9" s="113"/>
      <c r="M9" s="113"/>
      <c r="N9" s="113"/>
      <c r="O9" s="113">
        <v>14448000</v>
      </c>
      <c r="P9" s="113"/>
      <c r="Q9" s="113"/>
      <c r="R9" s="113"/>
      <c r="S9" s="113"/>
      <c r="T9" s="113">
        <v>14448000</v>
      </c>
      <c r="U9" s="113"/>
      <c r="V9" s="113"/>
      <c r="W9" s="113"/>
      <c r="X9" s="113"/>
      <c r="Y9" s="113"/>
      <c r="Z9" s="113"/>
      <c r="AA9" s="113"/>
    </row>
    <row r="10" s="1" customFormat="1" ht="44.25" customHeight="1" spans="1:36">
      <c r="A10" s="27">
        <v>2120101</v>
      </c>
      <c r="B10" s="28" t="s">
        <v>175</v>
      </c>
      <c r="C10" s="112">
        <v>1795000</v>
      </c>
      <c r="D10" s="113">
        <v>1795000</v>
      </c>
      <c r="E10" s="113">
        <v>1344000</v>
      </c>
      <c r="F10" s="113">
        <v>451000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71"/>
      <c r="AC10" s="70"/>
      <c r="AD10" s="70"/>
      <c r="AE10" s="70"/>
      <c r="AF10" s="70"/>
      <c r="AG10" s="70"/>
      <c r="AH10" s="70"/>
      <c r="AI10" s="70"/>
      <c r="AJ10" s="70"/>
    </row>
    <row r="11" s="1" customFormat="1" ht="44.25" customHeight="1" spans="1:36">
      <c r="A11" s="27">
        <v>2120399</v>
      </c>
      <c r="B11" s="28" t="s">
        <v>177</v>
      </c>
      <c r="C11" s="112">
        <v>142000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>
        <v>142000</v>
      </c>
      <c r="P11" s="113"/>
      <c r="Q11" s="113"/>
      <c r="R11" s="113"/>
      <c r="S11" s="113"/>
      <c r="T11" s="112">
        <v>142000</v>
      </c>
      <c r="U11" s="113"/>
      <c r="V11" s="113"/>
      <c r="W11" s="113"/>
      <c r="X11" s="113"/>
      <c r="Y11" s="113"/>
      <c r="Z11" s="113"/>
      <c r="AA11" s="113"/>
      <c r="AB11" s="71"/>
      <c r="AC11" s="70"/>
      <c r="AD11" s="70"/>
      <c r="AE11" s="70"/>
      <c r="AF11" s="70"/>
      <c r="AG11" s="70"/>
      <c r="AH11" s="70"/>
      <c r="AI11" s="70"/>
      <c r="AJ11" s="70"/>
    </row>
    <row r="12" s="1" customFormat="1" ht="44.25" customHeight="1" spans="1:36">
      <c r="A12" s="27">
        <v>2120501</v>
      </c>
      <c r="B12" s="28" t="s">
        <v>179</v>
      </c>
      <c r="C12" s="112">
        <v>10882000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>
        <v>10882000</v>
      </c>
      <c r="P12" s="113"/>
      <c r="Q12" s="113"/>
      <c r="R12" s="113"/>
      <c r="S12" s="113"/>
      <c r="T12" s="112">
        <v>10882000</v>
      </c>
      <c r="U12" s="113"/>
      <c r="V12" s="113"/>
      <c r="W12" s="113"/>
      <c r="X12" s="113"/>
      <c r="Y12" s="113"/>
      <c r="Z12" s="113"/>
      <c r="AA12" s="113"/>
      <c r="AB12" s="71"/>
      <c r="AC12" s="70"/>
      <c r="AD12" s="70"/>
      <c r="AE12" s="70"/>
      <c r="AF12" s="70"/>
      <c r="AG12" s="70"/>
      <c r="AH12" s="70"/>
      <c r="AI12" s="70"/>
      <c r="AJ12" s="70"/>
    </row>
    <row r="13" s="1" customFormat="1" ht="44.25" customHeight="1" spans="1:36">
      <c r="A13" s="27">
        <v>2129999</v>
      </c>
      <c r="B13" s="28" t="s">
        <v>181</v>
      </c>
      <c r="C13" s="112">
        <v>1303000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>
        <v>1303000</v>
      </c>
      <c r="P13" s="113"/>
      <c r="Q13" s="113"/>
      <c r="R13" s="113"/>
      <c r="S13" s="113"/>
      <c r="T13" s="112">
        <v>1303000</v>
      </c>
      <c r="U13" s="113"/>
      <c r="V13" s="113"/>
      <c r="W13" s="113"/>
      <c r="X13" s="113"/>
      <c r="Y13" s="113"/>
      <c r="Z13" s="113"/>
      <c r="AA13" s="113"/>
      <c r="AB13" s="71"/>
      <c r="AC13" s="70"/>
      <c r="AD13" s="70"/>
      <c r="AE13" s="70"/>
      <c r="AF13" s="70"/>
      <c r="AG13" s="70"/>
      <c r="AH13" s="70"/>
      <c r="AI13" s="70"/>
      <c r="AJ13" s="70"/>
    </row>
    <row r="14" s="1" customFormat="1" ht="44.25" customHeight="1" spans="1:36">
      <c r="A14" s="27">
        <v>2130142</v>
      </c>
      <c r="B14" s="28" t="s">
        <v>182</v>
      </c>
      <c r="C14" s="112">
        <v>250000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>
        <v>250000</v>
      </c>
      <c r="P14" s="113"/>
      <c r="Q14" s="113"/>
      <c r="R14" s="113"/>
      <c r="S14" s="113"/>
      <c r="T14" s="112">
        <v>250000</v>
      </c>
      <c r="U14" s="113"/>
      <c r="V14" s="113"/>
      <c r="W14" s="113"/>
      <c r="X14" s="113"/>
      <c r="Y14" s="113"/>
      <c r="Z14" s="113"/>
      <c r="AA14" s="113"/>
      <c r="AB14" s="71"/>
      <c r="AC14" s="70"/>
      <c r="AD14" s="70"/>
      <c r="AE14" s="70"/>
      <c r="AF14" s="70"/>
      <c r="AG14" s="70"/>
      <c r="AH14" s="70"/>
      <c r="AI14" s="70"/>
      <c r="AJ14" s="70"/>
    </row>
    <row r="15" s="1" customFormat="1" ht="44.25" customHeight="1" spans="1:27">
      <c r="A15" s="27">
        <v>2210105</v>
      </c>
      <c r="B15" s="28" t="s">
        <v>183</v>
      </c>
      <c r="C15" s="112">
        <v>1871000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2">
        <v>1871000</v>
      </c>
      <c r="P15" s="113"/>
      <c r="Q15" s="113"/>
      <c r="R15" s="113"/>
      <c r="S15" s="113"/>
      <c r="T15" s="112">
        <v>1871000</v>
      </c>
      <c r="U15" s="113"/>
      <c r="V15" s="113"/>
      <c r="W15" s="113"/>
      <c r="X15" s="113"/>
      <c r="Y15" s="113"/>
      <c r="Z15" s="113"/>
      <c r="AA15" s="113"/>
    </row>
  </sheetData>
  <sheetProtection formatCells="0" formatColumns="0" formatRows="0"/>
  <mergeCells count="28">
    <mergeCell ref="Z1:AA1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</mergeCells>
  <printOptions horizontalCentered="1"/>
  <pageMargins left="0.590277777777778" right="0.393055555555556" top="0.786805555555556" bottom="0.707638888888889" header="0.511805555555556" footer="0.275"/>
  <pageSetup paperSize="9" scale="5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H14"/>
  <sheetViews>
    <sheetView showGridLines="0" topLeftCell="AE1" workbookViewId="0">
      <selection activeCell="V11" sqref="V11:AV11"/>
    </sheetView>
  </sheetViews>
  <sheetFormatPr defaultColWidth="10.6666666666667" defaultRowHeight="11.25"/>
  <cols>
    <col min="1" max="3" width="6.33333333333333" style="75" customWidth="1"/>
    <col min="4" max="4" width="12.6666666666667" style="75" customWidth="1"/>
    <col min="5" max="5" width="24.5" style="75" customWidth="1"/>
    <col min="6" max="6" width="20.6666666666667" style="75" customWidth="1"/>
    <col min="7" max="7" width="16.8333333333333" style="75" customWidth="1"/>
    <col min="8" max="8" width="19.3333333333333" style="75" customWidth="1"/>
    <col min="9" max="20" width="9.16666666666667" style="75" customWidth="1"/>
    <col min="21" max="23" width="15.8333333333333" style="75" customWidth="1"/>
    <col min="24" max="25" width="15.5" style="75" customWidth="1"/>
    <col min="26" max="27" width="15.8333333333333" style="75" customWidth="1"/>
    <col min="28" max="30" width="15.6666666666667" style="75" customWidth="1"/>
    <col min="31" max="31" width="15.8333333333333" style="75" customWidth="1"/>
    <col min="32" max="32" width="15.3333333333333" style="75" customWidth="1"/>
    <col min="33" max="33" width="15.8333333333333" style="75" customWidth="1"/>
    <col min="34" max="34" width="12.8333333333333" style="75" customWidth="1"/>
    <col min="35" max="35" width="10.6666666666667" style="75" customWidth="1"/>
    <col min="36" max="37" width="15.1666666666667" style="75" customWidth="1"/>
    <col min="38" max="44" width="13.5" style="75" customWidth="1"/>
    <col min="45" max="45" width="15.1666666666667" style="75" customWidth="1"/>
    <col min="46" max="46" width="16" style="75" customWidth="1"/>
    <col min="47" max="47" width="19.8333333333333" style="75" customWidth="1"/>
    <col min="48" max="48" width="16" style="75" customWidth="1"/>
    <col min="49" max="60" width="17.5" style="75" customWidth="1"/>
    <col min="61" max="74" width="15" style="75" customWidth="1"/>
    <col min="75" max="88" width="13.8333333333333" style="75" customWidth="1"/>
    <col min="89" max="102" width="14.1666666666667" style="75" customWidth="1"/>
    <col min="103" max="112" width="17.8333333333333" style="75" customWidth="1"/>
    <col min="113" max="113" width="11.3333333333333" style="75" customWidth="1"/>
    <col min="114" max="16384" width="10.6666666666667" style="75"/>
  </cols>
  <sheetData>
    <row r="1" ht="39" customHeight="1" spans="15:112">
      <c r="O1" s="6"/>
      <c r="R1" s="91" t="s">
        <v>216</v>
      </c>
      <c r="S1" s="91"/>
      <c r="T1" s="91"/>
      <c r="AH1" s="97" t="s">
        <v>216</v>
      </c>
      <c r="AN1" s="6"/>
      <c r="AV1" s="97" t="s">
        <v>216</v>
      </c>
      <c r="AX1" s="6"/>
      <c r="BH1" s="97" t="s">
        <v>216</v>
      </c>
      <c r="BT1" s="6"/>
      <c r="BV1" s="97" t="s">
        <v>216</v>
      </c>
      <c r="CF1" s="6"/>
      <c r="CJ1" s="97" t="s">
        <v>216</v>
      </c>
      <c r="CQ1" s="6"/>
      <c r="CX1" s="97" t="s">
        <v>216</v>
      </c>
      <c r="DH1" s="97" t="s">
        <v>216</v>
      </c>
    </row>
    <row r="2" ht="31.5" customHeight="1" spans="1:112">
      <c r="A2" s="76" t="s">
        <v>217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6" t="s">
        <v>217</v>
      </c>
      <c r="V2" s="76"/>
      <c r="W2" s="76"/>
      <c r="X2" s="76"/>
      <c r="Y2" s="76"/>
      <c r="Z2" s="76"/>
      <c r="AA2" s="76"/>
      <c r="AB2" s="76"/>
      <c r="AC2" s="76"/>
      <c r="AD2" s="76"/>
      <c r="AE2" s="96"/>
      <c r="AF2" s="96"/>
      <c r="AG2" s="96"/>
      <c r="AH2" s="96"/>
      <c r="AI2" s="76" t="s">
        <v>217</v>
      </c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76" t="s">
        <v>217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76" t="s">
        <v>217</v>
      </c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76" t="s">
        <v>217</v>
      </c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76" t="s">
        <v>217</v>
      </c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76" t="s">
        <v>217</v>
      </c>
      <c r="CZ2" s="77"/>
      <c r="DA2" s="77"/>
      <c r="DB2" s="77"/>
      <c r="DC2" s="77"/>
      <c r="DD2" s="77"/>
      <c r="DE2" s="77"/>
      <c r="DF2" s="77"/>
      <c r="DG2" s="77"/>
      <c r="DH2" s="77"/>
    </row>
    <row r="3" ht="24" customHeight="1" spans="1:112">
      <c r="A3" s="75" t="s">
        <v>14</v>
      </c>
      <c r="F3" s="78"/>
      <c r="T3" s="92" t="s">
        <v>15</v>
      </c>
      <c r="AH3" s="92" t="s">
        <v>15</v>
      </c>
      <c r="AN3" s="98"/>
      <c r="AV3" s="92" t="s">
        <v>15</v>
      </c>
      <c r="AX3" s="98"/>
      <c r="BC3" s="100"/>
      <c r="BH3" s="92" t="s">
        <v>15</v>
      </c>
      <c r="BI3" s="98"/>
      <c r="BJ3" s="98"/>
      <c r="BK3" s="98"/>
      <c r="BL3" s="98"/>
      <c r="BM3" s="98"/>
      <c r="BT3" s="98"/>
      <c r="BV3" s="92" t="s">
        <v>15</v>
      </c>
      <c r="CF3" s="98"/>
      <c r="CJ3" s="92" t="s">
        <v>15</v>
      </c>
      <c r="CQ3" s="98"/>
      <c r="CR3" s="98"/>
      <c r="CS3" s="98"/>
      <c r="CT3" s="98"/>
      <c r="CX3" s="92" t="s">
        <v>15</v>
      </c>
      <c r="DH3" s="92" t="s">
        <v>15</v>
      </c>
    </row>
    <row r="4" s="73" customFormat="1" ht="26.25" customHeight="1" spans="1:112">
      <c r="A4" s="79" t="s">
        <v>186</v>
      </c>
      <c r="B4" s="80"/>
      <c r="C4" s="81"/>
      <c r="D4" s="82" t="s">
        <v>120</v>
      </c>
      <c r="E4" s="82" t="s">
        <v>153</v>
      </c>
      <c r="F4" s="83" t="s">
        <v>154</v>
      </c>
      <c r="G4" s="83" t="s">
        <v>163</v>
      </c>
      <c r="H4" s="83" t="s">
        <v>218</v>
      </c>
      <c r="I4" s="83" t="s">
        <v>218</v>
      </c>
      <c r="J4" s="83" t="s">
        <v>218</v>
      </c>
      <c r="K4" s="83" t="s">
        <v>218</v>
      </c>
      <c r="L4" s="83" t="s">
        <v>218</v>
      </c>
      <c r="M4" s="83" t="s">
        <v>218</v>
      </c>
      <c r="N4" s="83"/>
      <c r="O4" s="83"/>
      <c r="P4" s="83"/>
      <c r="Q4" s="83"/>
      <c r="R4" s="83"/>
      <c r="S4" s="83" t="s">
        <v>218</v>
      </c>
      <c r="T4" s="83" t="s">
        <v>218</v>
      </c>
      <c r="U4" s="93" t="s">
        <v>219</v>
      </c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 t="s">
        <v>219</v>
      </c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9"/>
      <c r="AW4" s="83" t="s">
        <v>220</v>
      </c>
      <c r="AX4" s="83" t="s">
        <v>218</v>
      </c>
      <c r="AY4" s="83" t="s">
        <v>218</v>
      </c>
      <c r="AZ4" s="83" t="s">
        <v>218</v>
      </c>
      <c r="BA4" s="83" t="s">
        <v>218</v>
      </c>
      <c r="BB4" s="83" t="s">
        <v>218</v>
      </c>
      <c r="BC4" s="83" t="s">
        <v>218</v>
      </c>
      <c r="BD4" s="83" t="s">
        <v>218</v>
      </c>
      <c r="BE4" s="83" t="s">
        <v>218</v>
      </c>
      <c r="BF4" s="83" t="s">
        <v>218</v>
      </c>
      <c r="BG4" s="83" t="s">
        <v>218</v>
      </c>
      <c r="BH4" s="83" t="s">
        <v>218</v>
      </c>
      <c r="BI4" s="93" t="s">
        <v>166</v>
      </c>
      <c r="BJ4" s="104"/>
      <c r="BK4" s="104"/>
      <c r="BL4" s="104"/>
      <c r="BM4" s="107"/>
      <c r="BN4" s="93" t="s">
        <v>167</v>
      </c>
      <c r="BO4" s="94"/>
      <c r="BP4" s="94"/>
      <c r="BQ4" s="94"/>
      <c r="BR4" s="94"/>
      <c r="BS4" s="94"/>
      <c r="BT4" s="94"/>
      <c r="BU4" s="94"/>
      <c r="BV4" s="94"/>
      <c r="BW4" s="108" t="s">
        <v>218</v>
      </c>
      <c r="BX4" s="108"/>
      <c r="BY4" s="108"/>
      <c r="BZ4" s="109" t="s">
        <v>218</v>
      </c>
      <c r="CA4" s="110" t="s">
        <v>168</v>
      </c>
      <c r="CB4" s="111"/>
      <c r="CC4" s="111"/>
      <c r="CD4" s="111"/>
      <c r="CE4" s="111"/>
      <c r="CF4" s="111"/>
      <c r="CG4" s="111"/>
      <c r="CH4" s="111"/>
      <c r="CI4" s="111"/>
      <c r="CJ4" s="111"/>
      <c r="CK4" s="94"/>
      <c r="CL4" s="94"/>
      <c r="CM4" s="94"/>
      <c r="CN4" s="94"/>
      <c r="CO4" s="94"/>
      <c r="CP4" s="94"/>
      <c r="CQ4" s="99"/>
      <c r="CR4" s="93" t="s">
        <v>169</v>
      </c>
      <c r="CS4" s="104"/>
      <c r="CT4" s="107"/>
      <c r="CU4" s="110" t="s">
        <v>170</v>
      </c>
      <c r="CV4" s="111"/>
      <c r="CW4" s="111"/>
      <c r="CX4" s="111"/>
      <c r="CY4" s="108"/>
      <c r="CZ4" s="109" t="s">
        <v>218</v>
      </c>
      <c r="DA4" s="83" t="s">
        <v>171</v>
      </c>
      <c r="DB4" s="83" t="s">
        <v>218</v>
      </c>
      <c r="DC4" s="83" t="s">
        <v>218</v>
      </c>
      <c r="DD4" s="83" t="s">
        <v>172</v>
      </c>
      <c r="DE4" s="83" t="s">
        <v>218</v>
      </c>
      <c r="DF4" s="83"/>
      <c r="DG4" s="83" t="s">
        <v>218</v>
      </c>
      <c r="DH4" s="83" t="s">
        <v>218</v>
      </c>
    </row>
    <row r="5" s="73" customFormat="1" ht="39" customHeight="1" spans="1:112">
      <c r="A5" s="82" t="s">
        <v>159</v>
      </c>
      <c r="B5" s="82" t="s">
        <v>160</v>
      </c>
      <c r="C5" s="82" t="s">
        <v>161</v>
      </c>
      <c r="D5" s="84"/>
      <c r="E5" s="84"/>
      <c r="F5" s="83" t="s">
        <v>218</v>
      </c>
      <c r="G5" s="83" t="s">
        <v>162</v>
      </c>
      <c r="H5" s="83" t="s">
        <v>221</v>
      </c>
      <c r="I5" s="83" t="s">
        <v>222</v>
      </c>
      <c r="J5" s="83" t="s">
        <v>223</v>
      </c>
      <c r="K5" s="83" t="s">
        <v>224</v>
      </c>
      <c r="L5" s="83" t="s">
        <v>225</v>
      </c>
      <c r="M5" s="83" t="s">
        <v>226</v>
      </c>
      <c r="N5" s="83" t="s">
        <v>227</v>
      </c>
      <c r="O5" s="83" t="s">
        <v>228</v>
      </c>
      <c r="P5" s="83" t="s">
        <v>229</v>
      </c>
      <c r="Q5" s="83" t="s">
        <v>230</v>
      </c>
      <c r="R5" s="83" t="s">
        <v>231</v>
      </c>
      <c r="S5" s="83" t="s">
        <v>232</v>
      </c>
      <c r="T5" s="83" t="s">
        <v>233</v>
      </c>
      <c r="U5" s="83" t="s">
        <v>162</v>
      </c>
      <c r="V5" s="83" t="s">
        <v>234</v>
      </c>
      <c r="W5" s="83" t="s">
        <v>235</v>
      </c>
      <c r="X5" s="83" t="s">
        <v>236</v>
      </c>
      <c r="Y5" s="83" t="s">
        <v>237</v>
      </c>
      <c r="Z5" s="83" t="s">
        <v>238</v>
      </c>
      <c r="AA5" s="83" t="s">
        <v>208</v>
      </c>
      <c r="AB5" s="83" t="s">
        <v>239</v>
      </c>
      <c r="AC5" s="83" t="s">
        <v>240</v>
      </c>
      <c r="AD5" s="83" t="s">
        <v>241</v>
      </c>
      <c r="AE5" s="83" t="s">
        <v>242</v>
      </c>
      <c r="AF5" s="83" t="s">
        <v>243</v>
      </c>
      <c r="AG5" s="83" t="s">
        <v>244</v>
      </c>
      <c r="AH5" s="83" t="s">
        <v>245</v>
      </c>
      <c r="AI5" s="83" t="s">
        <v>246</v>
      </c>
      <c r="AJ5" s="83" t="s">
        <v>247</v>
      </c>
      <c r="AK5" s="83" t="s">
        <v>248</v>
      </c>
      <c r="AL5" s="83" t="s">
        <v>249</v>
      </c>
      <c r="AM5" s="83" t="s">
        <v>250</v>
      </c>
      <c r="AN5" s="83" t="s">
        <v>251</v>
      </c>
      <c r="AO5" s="83" t="s">
        <v>252</v>
      </c>
      <c r="AP5" s="83" t="s">
        <v>253</v>
      </c>
      <c r="AQ5" s="83" t="s">
        <v>254</v>
      </c>
      <c r="AR5" s="83" t="s">
        <v>255</v>
      </c>
      <c r="AS5" s="83" t="s">
        <v>256</v>
      </c>
      <c r="AT5" s="83" t="s">
        <v>257</v>
      </c>
      <c r="AU5" s="83" t="s">
        <v>258</v>
      </c>
      <c r="AV5" s="83" t="s">
        <v>259</v>
      </c>
      <c r="AW5" s="83" t="s">
        <v>162</v>
      </c>
      <c r="AX5" s="83" t="s">
        <v>260</v>
      </c>
      <c r="AY5" s="101" t="s">
        <v>261</v>
      </c>
      <c r="AZ5" s="101" t="s">
        <v>262</v>
      </c>
      <c r="BA5" s="101" t="s">
        <v>263</v>
      </c>
      <c r="BB5" s="101" t="s">
        <v>264</v>
      </c>
      <c r="BC5" s="101" t="s">
        <v>265</v>
      </c>
      <c r="BD5" s="101" t="s">
        <v>266</v>
      </c>
      <c r="BE5" s="101" t="s">
        <v>267</v>
      </c>
      <c r="BF5" s="101" t="s">
        <v>268</v>
      </c>
      <c r="BG5" s="101" t="s">
        <v>269</v>
      </c>
      <c r="BH5" s="101" t="s">
        <v>270</v>
      </c>
      <c r="BI5" s="101" t="s">
        <v>162</v>
      </c>
      <c r="BJ5" s="101" t="s">
        <v>271</v>
      </c>
      <c r="BK5" s="101" t="s">
        <v>272</v>
      </c>
      <c r="BL5" s="101" t="s">
        <v>273</v>
      </c>
      <c r="BM5" s="101" t="s">
        <v>274</v>
      </c>
      <c r="BN5" s="83" t="s">
        <v>162</v>
      </c>
      <c r="BO5" s="83" t="s">
        <v>275</v>
      </c>
      <c r="BP5" s="83" t="s">
        <v>276</v>
      </c>
      <c r="BQ5" s="83" t="s">
        <v>277</v>
      </c>
      <c r="BR5" s="83" t="s">
        <v>278</v>
      </c>
      <c r="BS5" s="83" t="s">
        <v>279</v>
      </c>
      <c r="BT5" s="83" t="s">
        <v>280</v>
      </c>
      <c r="BU5" s="83" t="s">
        <v>281</v>
      </c>
      <c r="BV5" s="83" t="s">
        <v>282</v>
      </c>
      <c r="BW5" s="83" t="s">
        <v>283</v>
      </c>
      <c r="BX5" s="83" t="s">
        <v>284</v>
      </c>
      <c r="BY5" s="83" t="s">
        <v>285</v>
      </c>
      <c r="BZ5" s="83" t="s">
        <v>286</v>
      </c>
      <c r="CA5" s="83" t="s">
        <v>162</v>
      </c>
      <c r="CB5" s="83" t="s">
        <v>275</v>
      </c>
      <c r="CC5" s="83" t="s">
        <v>276</v>
      </c>
      <c r="CD5" s="83" t="s">
        <v>277</v>
      </c>
      <c r="CE5" s="83" t="s">
        <v>278</v>
      </c>
      <c r="CF5" s="83" t="s">
        <v>279</v>
      </c>
      <c r="CG5" s="83" t="s">
        <v>280</v>
      </c>
      <c r="CH5" s="83" t="s">
        <v>281</v>
      </c>
      <c r="CI5" s="83" t="s">
        <v>287</v>
      </c>
      <c r="CJ5" s="83" t="s">
        <v>288</v>
      </c>
      <c r="CK5" s="83" t="s">
        <v>289</v>
      </c>
      <c r="CL5" s="83" t="s">
        <v>290</v>
      </c>
      <c r="CM5" s="83" t="s">
        <v>282</v>
      </c>
      <c r="CN5" s="83" t="s">
        <v>283</v>
      </c>
      <c r="CO5" s="83" t="s">
        <v>284</v>
      </c>
      <c r="CP5" s="83" t="s">
        <v>285</v>
      </c>
      <c r="CQ5" s="83" t="s">
        <v>291</v>
      </c>
      <c r="CR5" s="83" t="s">
        <v>162</v>
      </c>
      <c r="CS5" s="83" t="s">
        <v>292</v>
      </c>
      <c r="CT5" s="83" t="s">
        <v>293</v>
      </c>
      <c r="CU5" s="83" t="s">
        <v>162</v>
      </c>
      <c r="CV5" s="83" t="s">
        <v>292</v>
      </c>
      <c r="CW5" s="83" t="s">
        <v>294</v>
      </c>
      <c r="CX5" s="83" t="s">
        <v>295</v>
      </c>
      <c r="CY5" s="83" t="s">
        <v>296</v>
      </c>
      <c r="CZ5" s="83" t="s">
        <v>293</v>
      </c>
      <c r="DA5" s="83" t="s">
        <v>162</v>
      </c>
      <c r="DB5" s="83" t="s">
        <v>297</v>
      </c>
      <c r="DC5" s="83" t="s">
        <v>298</v>
      </c>
      <c r="DD5" s="83" t="s">
        <v>162</v>
      </c>
      <c r="DE5" s="83" t="s">
        <v>299</v>
      </c>
      <c r="DF5" s="83" t="s">
        <v>300</v>
      </c>
      <c r="DG5" s="83" t="s">
        <v>301</v>
      </c>
      <c r="DH5" s="83" t="s">
        <v>172</v>
      </c>
    </row>
    <row r="6" s="73" customFormat="1" ht="39" customHeight="1" spans="1:112">
      <c r="A6" s="84"/>
      <c r="B6" s="84"/>
      <c r="C6" s="84"/>
      <c r="D6" s="84"/>
      <c r="E6" s="84"/>
      <c r="F6" s="83" t="s">
        <v>218</v>
      </c>
      <c r="G6" s="83" t="s">
        <v>218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 t="s">
        <v>218</v>
      </c>
      <c r="V6" s="83"/>
      <c r="W6" s="83" t="s">
        <v>235</v>
      </c>
      <c r="X6" s="83" t="s">
        <v>236</v>
      </c>
      <c r="Y6" s="83" t="s">
        <v>237</v>
      </c>
      <c r="Z6" s="83" t="s">
        <v>238</v>
      </c>
      <c r="AA6" s="83" t="s">
        <v>208</v>
      </c>
      <c r="AB6" s="83" t="s">
        <v>239</v>
      </c>
      <c r="AC6" s="83" t="s">
        <v>240</v>
      </c>
      <c r="AD6" s="83" t="s">
        <v>241</v>
      </c>
      <c r="AE6" s="83" t="s">
        <v>242</v>
      </c>
      <c r="AF6" s="83" t="s">
        <v>243</v>
      </c>
      <c r="AG6" s="83" t="s">
        <v>244</v>
      </c>
      <c r="AH6" s="83" t="s">
        <v>245</v>
      </c>
      <c r="AI6" s="83" t="s">
        <v>246</v>
      </c>
      <c r="AJ6" s="83" t="s">
        <v>247</v>
      </c>
      <c r="AK6" s="83" t="s">
        <v>248</v>
      </c>
      <c r="AL6" s="83" t="s">
        <v>249</v>
      </c>
      <c r="AM6" s="83" t="s">
        <v>250</v>
      </c>
      <c r="AN6" s="83" t="s">
        <v>251</v>
      </c>
      <c r="AO6" s="83" t="s">
        <v>252</v>
      </c>
      <c r="AP6" s="83" t="s">
        <v>253</v>
      </c>
      <c r="AQ6" s="83" t="s">
        <v>254</v>
      </c>
      <c r="AR6" s="83" t="s">
        <v>255</v>
      </c>
      <c r="AS6" s="83" t="s">
        <v>256</v>
      </c>
      <c r="AT6" s="83" t="s">
        <v>257</v>
      </c>
      <c r="AU6" s="83" t="s">
        <v>258</v>
      </c>
      <c r="AV6" s="83" t="s">
        <v>259</v>
      </c>
      <c r="AW6" s="83" t="s">
        <v>218</v>
      </c>
      <c r="AX6" s="83" t="s">
        <v>218</v>
      </c>
      <c r="AY6" s="102" t="s">
        <v>218</v>
      </c>
      <c r="AZ6" s="102"/>
      <c r="BA6" s="102"/>
      <c r="BB6" s="102"/>
      <c r="BC6" s="102"/>
      <c r="BD6" s="102"/>
      <c r="BE6" s="102"/>
      <c r="BF6" s="102"/>
      <c r="BG6" s="102"/>
      <c r="BH6" s="102"/>
      <c r="BI6" s="105"/>
      <c r="BJ6" s="105"/>
      <c r="BK6" s="105"/>
      <c r="BL6" s="105"/>
      <c r="BM6" s="105"/>
      <c r="BN6" s="83" t="s">
        <v>218</v>
      </c>
      <c r="BO6" s="83" t="s">
        <v>218</v>
      </c>
      <c r="BP6" s="83" t="s">
        <v>218</v>
      </c>
      <c r="BQ6" s="83" t="s">
        <v>218</v>
      </c>
      <c r="BR6" s="83" t="s">
        <v>218</v>
      </c>
      <c r="BS6" s="83" t="s">
        <v>218</v>
      </c>
      <c r="BT6" s="83" t="s">
        <v>218</v>
      </c>
      <c r="BU6" s="83" t="s">
        <v>218</v>
      </c>
      <c r="BV6" s="83" t="s">
        <v>218</v>
      </c>
      <c r="BW6" s="83" t="s">
        <v>218</v>
      </c>
      <c r="BX6" s="83"/>
      <c r="BY6" s="83"/>
      <c r="BZ6" s="83" t="s">
        <v>218</v>
      </c>
      <c r="CA6" s="83" t="s">
        <v>218</v>
      </c>
      <c r="CB6" s="83" t="s">
        <v>275</v>
      </c>
      <c r="CC6" s="83" t="s">
        <v>276</v>
      </c>
      <c r="CD6" s="83" t="s">
        <v>277</v>
      </c>
      <c r="CE6" s="83" t="s">
        <v>278</v>
      </c>
      <c r="CF6" s="83" t="s">
        <v>279</v>
      </c>
      <c r="CG6" s="83" t="s">
        <v>280</v>
      </c>
      <c r="CH6" s="83" t="s">
        <v>281</v>
      </c>
      <c r="CI6" s="83" t="s">
        <v>287</v>
      </c>
      <c r="CJ6" s="83" t="s">
        <v>288</v>
      </c>
      <c r="CK6" s="83" t="s">
        <v>289</v>
      </c>
      <c r="CL6" s="83" t="s">
        <v>290</v>
      </c>
      <c r="CM6" s="83" t="s">
        <v>282</v>
      </c>
      <c r="CN6" s="83" t="s">
        <v>283</v>
      </c>
      <c r="CO6" s="83" t="s">
        <v>284</v>
      </c>
      <c r="CP6" s="83" t="s">
        <v>285</v>
      </c>
      <c r="CQ6" s="83" t="s">
        <v>291</v>
      </c>
      <c r="CR6" s="83" t="s">
        <v>162</v>
      </c>
      <c r="CS6" s="83" t="s">
        <v>292</v>
      </c>
      <c r="CT6" s="83" t="s">
        <v>293</v>
      </c>
      <c r="CU6" s="83" t="s">
        <v>162</v>
      </c>
      <c r="CV6" s="83" t="s">
        <v>292</v>
      </c>
      <c r="CW6" s="83" t="s">
        <v>294</v>
      </c>
      <c r="CX6" s="83" t="s">
        <v>295</v>
      </c>
      <c r="CY6" s="83" t="s">
        <v>296</v>
      </c>
      <c r="CZ6" s="83" t="s">
        <v>293</v>
      </c>
      <c r="DA6" s="83" t="s">
        <v>218</v>
      </c>
      <c r="DB6" s="83" t="s">
        <v>297</v>
      </c>
      <c r="DC6" s="83" t="s">
        <v>298</v>
      </c>
      <c r="DD6" s="83" t="s">
        <v>218</v>
      </c>
      <c r="DE6" s="83" t="s">
        <v>299</v>
      </c>
      <c r="DF6" s="83" t="s">
        <v>300</v>
      </c>
      <c r="DG6" s="83" t="s">
        <v>301</v>
      </c>
      <c r="DH6" s="83" t="s">
        <v>172</v>
      </c>
    </row>
    <row r="7" s="73" customFormat="1" ht="37.5" customHeight="1" spans="1:112">
      <c r="A7" s="85"/>
      <c r="B7" s="85"/>
      <c r="C7" s="85"/>
      <c r="D7" s="85"/>
      <c r="E7" s="85"/>
      <c r="F7" s="83" t="s">
        <v>218</v>
      </c>
      <c r="G7" s="83" t="s">
        <v>218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">
        <v>218</v>
      </c>
      <c r="V7" s="83"/>
      <c r="W7" s="83" t="s">
        <v>235</v>
      </c>
      <c r="X7" s="83" t="s">
        <v>236</v>
      </c>
      <c r="Y7" s="83" t="s">
        <v>237</v>
      </c>
      <c r="Z7" s="83" t="s">
        <v>238</v>
      </c>
      <c r="AA7" s="83" t="s">
        <v>208</v>
      </c>
      <c r="AB7" s="83" t="s">
        <v>239</v>
      </c>
      <c r="AC7" s="83" t="s">
        <v>240</v>
      </c>
      <c r="AD7" s="83" t="s">
        <v>241</v>
      </c>
      <c r="AE7" s="83" t="s">
        <v>242</v>
      </c>
      <c r="AF7" s="83" t="s">
        <v>243</v>
      </c>
      <c r="AG7" s="83" t="s">
        <v>244</v>
      </c>
      <c r="AH7" s="83" t="s">
        <v>245</v>
      </c>
      <c r="AI7" s="83" t="s">
        <v>246</v>
      </c>
      <c r="AJ7" s="83" t="s">
        <v>247</v>
      </c>
      <c r="AK7" s="83" t="s">
        <v>248</v>
      </c>
      <c r="AL7" s="83" t="s">
        <v>249</v>
      </c>
      <c r="AM7" s="83" t="s">
        <v>250</v>
      </c>
      <c r="AN7" s="83" t="s">
        <v>251</v>
      </c>
      <c r="AO7" s="83" t="s">
        <v>252</v>
      </c>
      <c r="AP7" s="83" t="s">
        <v>253</v>
      </c>
      <c r="AQ7" s="83" t="s">
        <v>254</v>
      </c>
      <c r="AR7" s="83" t="s">
        <v>255</v>
      </c>
      <c r="AS7" s="83" t="s">
        <v>256</v>
      </c>
      <c r="AT7" s="83" t="s">
        <v>257</v>
      </c>
      <c r="AU7" s="83" t="s">
        <v>258</v>
      </c>
      <c r="AV7" s="83" t="s">
        <v>259</v>
      </c>
      <c r="AW7" s="83" t="s">
        <v>218</v>
      </c>
      <c r="AX7" s="83" t="s">
        <v>218</v>
      </c>
      <c r="AY7" s="103" t="s">
        <v>218</v>
      </c>
      <c r="AZ7" s="103"/>
      <c r="BA7" s="103"/>
      <c r="BB7" s="103"/>
      <c r="BC7" s="103"/>
      <c r="BD7" s="103"/>
      <c r="BE7" s="103"/>
      <c r="BF7" s="103"/>
      <c r="BG7" s="103"/>
      <c r="BH7" s="103"/>
      <c r="BI7" s="106"/>
      <c r="BJ7" s="106"/>
      <c r="BK7" s="106"/>
      <c r="BL7" s="106"/>
      <c r="BM7" s="106"/>
      <c r="BN7" s="83" t="s">
        <v>218</v>
      </c>
      <c r="BO7" s="83" t="s">
        <v>218</v>
      </c>
      <c r="BP7" s="83" t="s">
        <v>218</v>
      </c>
      <c r="BQ7" s="83" t="s">
        <v>218</v>
      </c>
      <c r="BR7" s="83" t="s">
        <v>218</v>
      </c>
      <c r="BS7" s="83" t="s">
        <v>218</v>
      </c>
      <c r="BT7" s="83" t="s">
        <v>218</v>
      </c>
      <c r="BU7" s="83" t="s">
        <v>218</v>
      </c>
      <c r="BV7" s="83" t="s">
        <v>218</v>
      </c>
      <c r="BW7" s="83" t="s">
        <v>218</v>
      </c>
      <c r="BX7" s="83"/>
      <c r="BY7" s="83"/>
      <c r="BZ7" s="83" t="s">
        <v>218</v>
      </c>
      <c r="CA7" s="83" t="s">
        <v>218</v>
      </c>
      <c r="CB7" s="83" t="s">
        <v>275</v>
      </c>
      <c r="CC7" s="83" t="s">
        <v>276</v>
      </c>
      <c r="CD7" s="83" t="s">
        <v>277</v>
      </c>
      <c r="CE7" s="83" t="s">
        <v>278</v>
      </c>
      <c r="CF7" s="83" t="s">
        <v>279</v>
      </c>
      <c r="CG7" s="83" t="s">
        <v>280</v>
      </c>
      <c r="CH7" s="83" t="s">
        <v>281</v>
      </c>
      <c r="CI7" s="83" t="s">
        <v>287</v>
      </c>
      <c r="CJ7" s="83" t="s">
        <v>288</v>
      </c>
      <c r="CK7" s="83" t="s">
        <v>289</v>
      </c>
      <c r="CL7" s="83" t="s">
        <v>290</v>
      </c>
      <c r="CM7" s="83" t="s">
        <v>282</v>
      </c>
      <c r="CN7" s="83" t="s">
        <v>283</v>
      </c>
      <c r="CO7" s="83" t="s">
        <v>284</v>
      </c>
      <c r="CP7" s="83" t="s">
        <v>285</v>
      </c>
      <c r="CQ7" s="83" t="s">
        <v>291</v>
      </c>
      <c r="CR7" s="83" t="s">
        <v>162</v>
      </c>
      <c r="CS7" s="83" t="s">
        <v>292</v>
      </c>
      <c r="CT7" s="83" t="s">
        <v>293</v>
      </c>
      <c r="CU7" s="83" t="s">
        <v>162</v>
      </c>
      <c r="CV7" s="83" t="s">
        <v>292</v>
      </c>
      <c r="CW7" s="83" t="s">
        <v>294</v>
      </c>
      <c r="CX7" s="83" t="s">
        <v>295</v>
      </c>
      <c r="CY7" s="83" t="s">
        <v>296</v>
      </c>
      <c r="CZ7" s="83" t="s">
        <v>293</v>
      </c>
      <c r="DA7" s="83" t="s">
        <v>218</v>
      </c>
      <c r="DB7" s="83" t="s">
        <v>297</v>
      </c>
      <c r="DC7" s="83" t="s">
        <v>298</v>
      </c>
      <c r="DD7" s="83" t="s">
        <v>218</v>
      </c>
      <c r="DE7" s="83" t="s">
        <v>299</v>
      </c>
      <c r="DF7" s="83" t="s">
        <v>300</v>
      </c>
      <c r="DG7" s="83" t="s">
        <v>301</v>
      </c>
      <c r="DH7" s="83" t="s">
        <v>172</v>
      </c>
    </row>
    <row r="8" s="73" customFormat="1" ht="25.5" customHeight="1" spans="1:112">
      <c r="A8" s="86"/>
      <c r="B8" s="86"/>
      <c r="C8" s="86"/>
      <c r="D8" s="86"/>
      <c r="E8" s="86"/>
      <c r="F8" s="83" t="s">
        <v>302</v>
      </c>
      <c r="G8" s="83" t="s">
        <v>303</v>
      </c>
      <c r="H8" s="83" t="s">
        <v>304</v>
      </c>
      <c r="I8" s="83" t="s">
        <v>305</v>
      </c>
      <c r="J8" s="83" t="s">
        <v>306</v>
      </c>
      <c r="K8" s="83" t="s">
        <v>307</v>
      </c>
      <c r="L8" s="83" t="s">
        <v>308</v>
      </c>
      <c r="M8" s="83" t="s">
        <v>309</v>
      </c>
      <c r="N8" s="83" t="s">
        <v>310</v>
      </c>
      <c r="O8" s="83" t="s">
        <v>311</v>
      </c>
      <c r="P8" s="83" t="s">
        <v>312</v>
      </c>
      <c r="Q8" s="83" t="s">
        <v>313</v>
      </c>
      <c r="R8" s="83" t="s">
        <v>314</v>
      </c>
      <c r="S8" s="83" t="s">
        <v>315</v>
      </c>
      <c r="T8" s="83" t="s">
        <v>316</v>
      </c>
      <c r="U8" s="83" t="s">
        <v>317</v>
      </c>
      <c r="V8" s="83" t="s">
        <v>318</v>
      </c>
      <c r="W8" s="83" t="s">
        <v>319</v>
      </c>
      <c r="X8" s="83" t="s">
        <v>320</v>
      </c>
      <c r="Y8" s="83" t="s">
        <v>321</v>
      </c>
      <c r="Z8" s="83" t="s">
        <v>322</v>
      </c>
      <c r="AA8" s="83" t="s">
        <v>323</v>
      </c>
      <c r="AB8" s="83" t="s">
        <v>324</v>
      </c>
      <c r="AC8" s="83" t="s">
        <v>325</v>
      </c>
      <c r="AD8" s="83" t="s">
        <v>326</v>
      </c>
      <c r="AE8" s="83" t="s">
        <v>327</v>
      </c>
      <c r="AF8" s="83" t="s">
        <v>328</v>
      </c>
      <c r="AG8" s="83" t="s">
        <v>329</v>
      </c>
      <c r="AH8" s="83" t="s">
        <v>330</v>
      </c>
      <c r="AI8" s="83" t="s">
        <v>331</v>
      </c>
      <c r="AJ8" s="83" t="s">
        <v>332</v>
      </c>
      <c r="AK8" s="83" t="s">
        <v>333</v>
      </c>
      <c r="AL8" s="83" t="s">
        <v>334</v>
      </c>
      <c r="AM8" s="83" t="s">
        <v>335</v>
      </c>
      <c r="AN8" s="83" t="s">
        <v>336</v>
      </c>
      <c r="AO8" s="83" t="s">
        <v>337</v>
      </c>
      <c r="AP8" s="83" t="s">
        <v>338</v>
      </c>
      <c r="AQ8" s="83" t="s">
        <v>339</v>
      </c>
      <c r="AR8" s="83" t="s">
        <v>340</v>
      </c>
      <c r="AS8" s="83" t="s">
        <v>341</v>
      </c>
      <c r="AT8" s="83" t="s">
        <v>342</v>
      </c>
      <c r="AU8" s="83" t="s">
        <v>343</v>
      </c>
      <c r="AV8" s="83" t="s">
        <v>344</v>
      </c>
      <c r="AW8" s="83" t="s">
        <v>345</v>
      </c>
      <c r="AX8" s="83" t="s">
        <v>346</v>
      </c>
      <c r="AY8" s="83" t="s">
        <v>347</v>
      </c>
      <c r="AZ8" s="83" t="s">
        <v>348</v>
      </c>
      <c r="BA8" s="83" t="s">
        <v>349</v>
      </c>
      <c r="BB8" s="83" t="s">
        <v>350</v>
      </c>
      <c r="BC8" s="83" t="s">
        <v>351</v>
      </c>
      <c r="BD8" s="83" t="s">
        <v>352</v>
      </c>
      <c r="BE8" s="83" t="s">
        <v>353</v>
      </c>
      <c r="BF8" s="83" t="s">
        <v>354</v>
      </c>
      <c r="BG8" s="83" t="s">
        <v>355</v>
      </c>
      <c r="BH8" s="83" t="s">
        <v>356</v>
      </c>
      <c r="BI8" s="83" t="s">
        <v>357</v>
      </c>
      <c r="BJ8" s="83" t="s">
        <v>358</v>
      </c>
      <c r="BK8" s="83" t="s">
        <v>359</v>
      </c>
      <c r="BL8" s="83" t="s">
        <v>360</v>
      </c>
      <c r="BM8" s="83" t="s">
        <v>361</v>
      </c>
      <c r="BN8" s="83" t="s">
        <v>362</v>
      </c>
      <c r="BO8" s="83" t="s">
        <v>363</v>
      </c>
      <c r="BP8" s="83" t="s">
        <v>364</v>
      </c>
      <c r="BQ8" s="83" t="s">
        <v>365</v>
      </c>
      <c r="BR8" s="83" t="s">
        <v>366</v>
      </c>
      <c r="BS8" s="83" t="s">
        <v>367</v>
      </c>
      <c r="BT8" s="83" t="s">
        <v>368</v>
      </c>
      <c r="BU8" s="83" t="s">
        <v>369</v>
      </c>
      <c r="BV8" s="83" t="s">
        <v>370</v>
      </c>
      <c r="BW8" s="83" t="s">
        <v>371</v>
      </c>
      <c r="BX8" s="83" t="s">
        <v>372</v>
      </c>
      <c r="BY8" s="83" t="s">
        <v>373</v>
      </c>
      <c r="BZ8" s="83" t="s">
        <v>374</v>
      </c>
      <c r="CA8" s="83" t="s">
        <v>375</v>
      </c>
      <c r="CB8" s="83" t="s">
        <v>376</v>
      </c>
      <c r="CC8" s="83" t="s">
        <v>377</v>
      </c>
      <c r="CD8" s="83" t="s">
        <v>378</v>
      </c>
      <c r="CE8" s="83" t="s">
        <v>379</v>
      </c>
      <c r="CF8" s="83" t="s">
        <v>380</v>
      </c>
      <c r="CG8" s="83" t="s">
        <v>381</v>
      </c>
      <c r="CH8" s="83" t="s">
        <v>382</v>
      </c>
      <c r="CI8" s="83" t="s">
        <v>383</v>
      </c>
      <c r="CJ8" s="83" t="s">
        <v>384</v>
      </c>
      <c r="CK8" s="83" t="s">
        <v>385</v>
      </c>
      <c r="CL8" s="83" t="s">
        <v>386</v>
      </c>
      <c r="CM8" s="83" t="s">
        <v>387</v>
      </c>
      <c r="CN8" s="83" t="s">
        <v>388</v>
      </c>
      <c r="CO8" s="83" t="s">
        <v>389</v>
      </c>
      <c r="CP8" s="83" t="s">
        <v>390</v>
      </c>
      <c r="CQ8" s="83" t="s">
        <v>391</v>
      </c>
      <c r="CR8" s="83" t="s">
        <v>392</v>
      </c>
      <c r="CS8" s="83" t="s">
        <v>393</v>
      </c>
      <c r="CT8" s="83" t="s">
        <v>394</v>
      </c>
      <c r="CU8" s="83" t="s">
        <v>395</v>
      </c>
      <c r="CV8" s="83" t="s">
        <v>396</v>
      </c>
      <c r="CW8" s="83" t="s">
        <v>397</v>
      </c>
      <c r="CX8" s="83" t="s">
        <v>398</v>
      </c>
      <c r="CY8" s="83" t="s">
        <v>399</v>
      </c>
      <c r="CZ8" s="83" t="s">
        <v>180</v>
      </c>
      <c r="DA8" s="83" t="s">
        <v>400</v>
      </c>
      <c r="DB8" s="83" t="s">
        <v>401</v>
      </c>
      <c r="DC8" s="83" t="s">
        <v>402</v>
      </c>
      <c r="DD8" s="83" t="s">
        <v>403</v>
      </c>
      <c r="DE8" s="83" t="s">
        <v>404</v>
      </c>
      <c r="DF8" s="83" t="s">
        <v>405</v>
      </c>
      <c r="DG8" s="83" t="s">
        <v>406</v>
      </c>
      <c r="DH8" s="83" t="s">
        <v>407</v>
      </c>
    </row>
    <row r="9" s="74" customFormat="1" ht="90" customHeight="1" spans="1:112">
      <c r="A9" s="87"/>
      <c r="B9" s="87"/>
      <c r="C9" s="87"/>
      <c r="D9" s="24" t="s">
        <v>147</v>
      </c>
      <c r="E9" s="26" t="s">
        <v>148</v>
      </c>
      <c r="F9" s="88">
        <v>1795000</v>
      </c>
      <c r="G9" s="89">
        <v>1344000</v>
      </c>
      <c r="H9" s="89">
        <v>1344000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>
        <v>451000</v>
      </c>
      <c r="V9" s="89">
        <v>140000</v>
      </c>
      <c r="W9" s="89">
        <v>91100</v>
      </c>
      <c r="X9" s="89"/>
      <c r="Y9" s="89"/>
      <c r="Z9" s="89">
        <v>3900</v>
      </c>
      <c r="AA9" s="89">
        <v>95000</v>
      </c>
      <c r="AB9" s="89"/>
      <c r="AC9" s="89"/>
      <c r="AD9" s="89"/>
      <c r="AE9" s="89">
        <v>40000</v>
      </c>
      <c r="AF9" s="89"/>
      <c r="AG9" s="89">
        <v>20000</v>
      </c>
      <c r="AH9" s="89"/>
      <c r="AI9" s="89"/>
      <c r="AJ9" s="89">
        <v>5000</v>
      </c>
      <c r="AK9" s="89">
        <v>6000</v>
      </c>
      <c r="AL9" s="89"/>
      <c r="AM9" s="89"/>
      <c r="AN9" s="89"/>
      <c r="AO9" s="89"/>
      <c r="AP9" s="89"/>
      <c r="AQ9" s="89"/>
      <c r="AR9" s="89"/>
      <c r="AS9" s="89">
        <v>50000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</row>
    <row r="10" s="74" customFormat="1" ht="90" customHeight="1" spans="1:112">
      <c r="A10" s="87"/>
      <c r="B10" s="87"/>
      <c r="C10" s="87"/>
      <c r="D10" s="27" t="s">
        <v>149</v>
      </c>
      <c r="E10" s="28" t="s">
        <v>148</v>
      </c>
      <c r="F10" s="88">
        <v>1795000</v>
      </c>
      <c r="G10" s="89">
        <v>1344000</v>
      </c>
      <c r="H10" s="89">
        <v>1344000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>
        <v>451000</v>
      </c>
      <c r="V10" s="89">
        <v>140000</v>
      </c>
      <c r="W10" s="89">
        <v>91100</v>
      </c>
      <c r="X10" s="89"/>
      <c r="Y10" s="89"/>
      <c r="Z10" s="89">
        <v>3900</v>
      </c>
      <c r="AA10" s="89">
        <v>95000</v>
      </c>
      <c r="AB10" s="89"/>
      <c r="AC10" s="89"/>
      <c r="AD10" s="89"/>
      <c r="AE10" s="89">
        <v>40000</v>
      </c>
      <c r="AF10" s="89"/>
      <c r="AG10" s="89">
        <v>20000</v>
      </c>
      <c r="AH10" s="89"/>
      <c r="AI10" s="89"/>
      <c r="AJ10" s="89">
        <v>5000</v>
      </c>
      <c r="AK10" s="89">
        <v>6000</v>
      </c>
      <c r="AL10" s="89"/>
      <c r="AM10" s="89"/>
      <c r="AN10" s="89"/>
      <c r="AO10" s="89"/>
      <c r="AP10" s="89"/>
      <c r="AQ10" s="89"/>
      <c r="AR10" s="89"/>
      <c r="AS10" s="89">
        <v>50000</v>
      </c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</row>
    <row r="11" s="74" customFormat="1" ht="90" customHeight="1" spans="1:112">
      <c r="A11" s="27">
        <v>212</v>
      </c>
      <c r="B11" s="27" t="s">
        <v>174</v>
      </c>
      <c r="C11" s="27" t="s">
        <v>174</v>
      </c>
      <c r="D11" s="87"/>
      <c r="E11" s="28" t="s">
        <v>175</v>
      </c>
      <c r="F11" s="88">
        <v>1795000</v>
      </c>
      <c r="G11" s="89">
        <v>1344000</v>
      </c>
      <c r="H11" s="89">
        <v>1344000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>
        <v>451000</v>
      </c>
      <c r="V11" s="89">
        <v>140000</v>
      </c>
      <c r="W11" s="89">
        <v>91100</v>
      </c>
      <c r="X11" s="89"/>
      <c r="Y11" s="89"/>
      <c r="Z11" s="89">
        <v>3900</v>
      </c>
      <c r="AA11" s="89">
        <v>95000</v>
      </c>
      <c r="AB11" s="89"/>
      <c r="AC11" s="89"/>
      <c r="AD11" s="89"/>
      <c r="AE11" s="89">
        <v>40000</v>
      </c>
      <c r="AF11" s="89"/>
      <c r="AG11" s="89">
        <v>20000</v>
      </c>
      <c r="AH11" s="89"/>
      <c r="AI11" s="89"/>
      <c r="AJ11" s="89">
        <v>5000</v>
      </c>
      <c r="AK11" s="89">
        <v>6000</v>
      </c>
      <c r="AL11" s="89"/>
      <c r="AM11" s="89"/>
      <c r="AN11" s="89"/>
      <c r="AO11" s="89"/>
      <c r="AP11" s="89"/>
      <c r="AQ11" s="89"/>
      <c r="AR11" s="89"/>
      <c r="AS11" s="89">
        <v>50000</v>
      </c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</row>
    <row r="12" ht="15.4" customHeight="1" spans="6:112">
      <c r="F12" s="90" t="s">
        <v>218</v>
      </c>
      <c r="G12" s="90" t="s">
        <v>218</v>
      </c>
      <c r="H12" s="90" t="s">
        <v>218</v>
      </c>
      <c r="I12" s="90" t="s">
        <v>218</v>
      </c>
      <c r="J12" s="90" t="s">
        <v>218</v>
      </c>
      <c r="K12" s="90" t="s">
        <v>218</v>
      </c>
      <c r="L12" s="90" t="s">
        <v>218</v>
      </c>
      <c r="M12" s="90" t="s">
        <v>218</v>
      </c>
      <c r="N12" s="90"/>
      <c r="O12" s="90"/>
      <c r="P12" s="90"/>
      <c r="Q12" s="90"/>
      <c r="R12" s="90"/>
      <c r="S12" s="95" t="s">
        <v>218</v>
      </c>
      <c r="T12" s="90" t="s">
        <v>218</v>
      </c>
      <c r="U12" s="90" t="s">
        <v>218</v>
      </c>
      <c r="V12" s="90" t="s">
        <v>218</v>
      </c>
      <c r="W12" s="90" t="s">
        <v>218</v>
      </c>
      <c r="X12" s="90" t="s">
        <v>218</v>
      </c>
      <c r="Y12" s="90" t="s">
        <v>218</v>
      </c>
      <c r="Z12" s="90" t="s">
        <v>218</v>
      </c>
      <c r="AA12" s="90" t="s">
        <v>218</v>
      </c>
      <c r="AB12" s="90" t="s">
        <v>218</v>
      </c>
      <c r="AC12" s="90" t="s">
        <v>218</v>
      </c>
      <c r="AD12" s="90" t="s">
        <v>218</v>
      </c>
      <c r="AE12" s="90" t="s">
        <v>218</v>
      </c>
      <c r="AF12" s="90" t="s">
        <v>218</v>
      </c>
      <c r="AG12" s="90" t="s">
        <v>218</v>
      </c>
      <c r="AH12" s="90" t="s">
        <v>218</v>
      </c>
      <c r="AI12" s="90" t="s">
        <v>218</v>
      </c>
      <c r="AJ12" s="90" t="s">
        <v>218</v>
      </c>
      <c r="AK12" s="90" t="s">
        <v>218</v>
      </c>
      <c r="AL12" s="90" t="s">
        <v>218</v>
      </c>
      <c r="AM12" s="90" t="s">
        <v>218</v>
      </c>
      <c r="AN12" s="90" t="s">
        <v>218</v>
      </c>
      <c r="AO12" s="90" t="s">
        <v>218</v>
      </c>
      <c r="AP12" s="90" t="s">
        <v>218</v>
      </c>
      <c r="AQ12" s="90" t="s">
        <v>218</v>
      </c>
      <c r="AR12" s="90" t="s">
        <v>218</v>
      </c>
      <c r="AS12" s="90" t="s">
        <v>218</v>
      </c>
      <c r="AT12" s="90" t="s">
        <v>218</v>
      </c>
      <c r="AU12" s="90" t="s">
        <v>218</v>
      </c>
      <c r="AV12" s="90" t="s">
        <v>218</v>
      </c>
      <c r="AW12" s="90" t="s">
        <v>218</v>
      </c>
      <c r="AX12" s="90" t="s">
        <v>218</v>
      </c>
      <c r="AY12" s="90" t="s">
        <v>218</v>
      </c>
      <c r="AZ12" s="90" t="s">
        <v>218</v>
      </c>
      <c r="BA12" s="90" t="s">
        <v>218</v>
      </c>
      <c r="BB12" s="90" t="s">
        <v>218</v>
      </c>
      <c r="BC12" s="90" t="s">
        <v>218</v>
      </c>
      <c r="BD12" s="90" t="s">
        <v>218</v>
      </c>
      <c r="BE12" s="90" t="s">
        <v>218</v>
      </c>
      <c r="BF12" s="90" t="s">
        <v>218</v>
      </c>
      <c r="BG12" s="90" t="s">
        <v>218</v>
      </c>
      <c r="BH12" s="90" t="s">
        <v>218</v>
      </c>
      <c r="BI12" s="90"/>
      <c r="BJ12" s="90"/>
      <c r="BK12" s="90"/>
      <c r="BL12" s="90"/>
      <c r="BM12" s="90"/>
      <c r="BN12" s="90" t="s">
        <v>218</v>
      </c>
      <c r="BO12" s="90" t="s">
        <v>218</v>
      </c>
      <c r="BP12" s="90" t="s">
        <v>218</v>
      </c>
      <c r="BQ12" s="90" t="s">
        <v>218</v>
      </c>
      <c r="BR12" s="90" t="s">
        <v>218</v>
      </c>
      <c r="BS12" s="90" t="s">
        <v>218</v>
      </c>
      <c r="BT12" s="90" t="s">
        <v>218</v>
      </c>
      <c r="BU12" s="90" t="s">
        <v>218</v>
      </c>
      <c r="BV12" s="90" t="s">
        <v>218</v>
      </c>
      <c r="BW12" s="95" t="s">
        <v>218</v>
      </c>
      <c r="BX12" s="95"/>
      <c r="BY12" s="95"/>
      <c r="BZ12" s="90" t="s">
        <v>218</v>
      </c>
      <c r="CA12" s="90" t="s">
        <v>218</v>
      </c>
      <c r="CB12" s="90" t="s">
        <v>218</v>
      </c>
      <c r="CC12" s="90" t="s">
        <v>218</v>
      </c>
      <c r="CD12" s="90" t="s">
        <v>218</v>
      </c>
      <c r="CE12" s="90" t="s">
        <v>218</v>
      </c>
      <c r="CF12" s="90" t="s">
        <v>218</v>
      </c>
      <c r="CG12" s="90" t="s">
        <v>218</v>
      </c>
      <c r="CH12" s="90" t="s">
        <v>218</v>
      </c>
      <c r="CI12" s="90" t="s">
        <v>218</v>
      </c>
      <c r="CJ12" s="95" t="s">
        <v>218</v>
      </c>
      <c r="CK12" s="95" t="s">
        <v>218</v>
      </c>
      <c r="CL12" s="95" t="s">
        <v>218</v>
      </c>
      <c r="CM12" s="95" t="s">
        <v>218</v>
      </c>
      <c r="CN12" s="95" t="s">
        <v>218</v>
      </c>
      <c r="CO12" s="95"/>
      <c r="CP12" s="95"/>
      <c r="CQ12" s="90" t="s">
        <v>218</v>
      </c>
      <c r="CR12" s="90"/>
      <c r="CS12" s="90"/>
      <c r="CT12" s="90"/>
      <c r="CU12" s="90" t="s">
        <v>218</v>
      </c>
      <c r="CV12" s="90" t="s">
        <v>218</v>
      </c>
      <c r="CW12" s="90" t="s">
        <v>218</v>
      </c>
      <c r="CX12" s="90" t="s">
        <v>218</v>
      </c>
      <c r="CY12" s="90"/>
      <c r="CZ12" s="90" t="s">
        <v>218</v>
      </c>
      <c r="DA12" s="95" t="s">
        <v>218</v>
      </c>
      <c r="DB12" s="90" t="s">
        <v>218</v>
      </c>
      <c r="DC12" s="90" t="s">
        <v>218</v>
      </c>
      <c r="DD12" s="90" t="s">
        <v>218</v>
      </c>
      <c r="DE12" s="90" t="s">
        <v>218</v>
      </c>
      <c r="DF12" s="90"/>
      <c r="DG12" s="90" t="s">
        <v>218</v>
      </c>
      <c r="DH12" s="90" t="s">
        <v>218</v>
      </c>
    </row>
    <row r="14" ht="14.25" spans="55:55">
      <c r="BC14" s="100"/>
    </row>
  </sheetData>
  <mergeCells count="134">
    <mergeCell ref="R1:T1"/>
    <mergeCell ref="A2:T2"/>
    <mergeCell ref="U2:AH2"/>
    <mergeCell ref="AI2:AV2"/>
    <mergeCell ref="AW2:BH2"/>
    <mergeCell ref="BI2:BV2"/>
    <mergeCell ref="BW2:CJ2"/>
    <mergeCell ref="CK2:CX2"/>
    <mergeCell ref="CY2:DH2"/>
    <mergeCell ref="A4:C4"/>
    <mergeCell ref="G4:T4"/>
    <mergeCell ref="U4:AH4"/>
    <mergeCell ref="AI4:AV4"/>
    <mergeCell ref="AW4:BH4"/>
    <mergeCell ref="BI4:BM4"/>
    <mergeCell ref="BN4:BV4"/>
    <mergeCell ref="CA4:CJ4"/>
    <mergeCell ref="CK4:CQ4"/>
    <mergeCell ref="CR4:CT4"/>
    <mergeCell ref="CU4:CX4"/>
    <mergeCell ref="DA4:DC4"/>
    <mergeCell ref="DD4:DH4"/>
    <mergeCell ref="A5:A7"/>
    <mergeCell ref="B5:B7"/>
    <mergeCell ref="C5:C7"/>
    <mergeCell ref="D4:D7"/>
    <mergeCell ref="E4:E7"/>
    <mergeCell ref="F4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</mergeCells>
  <printOptions horizontalCentered="1" verticalCentered="1"/>
  <pageMargins left="0.747916666666667" right="0.747916666666667" top="0.984027777777778" bottom="0.984027777777778" header="0.511805555555556" footer="0.511805555555556"/>
  <pageSetup paperSize="9" scale="84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表头</vt:lpstr>
      <vt:lpstr>部门收支预算总体情况表</vt:lpstr>
      <vt:lpstr> 部门收支预算总表</vt:lpstr>
      <vt:lpstr>财政拨款收支总体情况表</vt:lpstr>
      <vt:lpstr>部门收入预算总体情况表</vt:lpstr>
      <vt:lpstr>部门支出预算总体情况表</vt:lpstr>
      <vt:lpstr>部门项目支出预算表</vt:lpstr>
      <vt:lpstr>一般公共预算支出情况表</vt:lpstr>
      <vt:lpstr>一般公共预算基本支出情况表</vt:lpstr>
      <vt:lpstr>政府性基金预算支出情况表</vt:lpstr>
      <vt:lpstr>2018年“三公”经费支出情况表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2015-11-03T01:11:00Z</dcterms:created>
  <cp:lastPrinted>2018-03-29T03:43:00Z</cp:lastPrinted>
  <dcterms:modified xsi:type="dcterms:W3CDTF">2018-03-30T02:48:43Z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30476282</vt:i4>
  </property>
  <property fmtid="{D5CDD505-2E9C-101B-9397-08002B2CF9AE}" pid="3" name="KSOProductBuildVer">
    <vt:lpwstr>2052-10.8.0.6157</vt:lpwstr>
  </property>
</Properties>
</file>