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0815" activeTab="0"/>
  </bookViews>
  <sheets>
    <sheet name="总成绩" sheetId="1" r:id="rId1"/>
    <sheet name="专职平台 (2)" sheetId="2" state="hidden" r:id="rId2"/>
    <sheet name="专职平台" sheetId="3" state="hidden" r:id="rId3"/>
  </sheets>
  <definedNames>
    <definedName name="_xlnm._FilterDatabase" localSheetId="2" hidden="1">'专职平台'!$A$3:$P$73</definedName>
    <definedName name="_xlnm._FilterDatabase" localSheetId="1" hidden="1">'专职平台 (2)'!$A$3:$G$73</definedName>
    <definedName name="_xlnm._FilterDatabase" localSheetId="0" hidden="1">'总成绩'!$B$4:$E$29</definedName>
    <definedName name="_xlnm.Print_Titles" localSheetId="2">'专职平台'!$1:$3</definedName>
    <definedName name="_xlnm.Print_Titles" localSheetId="1">'专职平台 (2)'!$1:$3</definedName>
    <definedName name="_xlnm.Print_Titles" localSheetId="0">'总成绩'!$1:$2</definedName>
  </definedNames>
  <calcPr fullCalcOnLoad="1"/>
</workbook>
</file>

<file path=xl/sharedStrings.xml><?xml version="1.0" encoding="utf-8"?>
<sst xmlns="http://schemas.openxmlformats.org/spreadsheetml/2006/main" count="1085" uniqueCount="320">
  <si>
    <t>序号</t>
  </si>
  <si>
    <t>职位代码</t>
  </si>
  <si>
    <t>准考证号</t>
  </si>
  <si>
    <t>姓名</t>
  </si>
  <si>
    <t>性别</t>
  </si>
  <si>
    <t>计算机测试成绩</t>
  </si>
  <si>
    <t>备注</t>
  </si>
  <si>
    <t>身份证</t>
  </si>
  <si>
    <t>面试成绩</t>
  </si>
  <si>
    <t>总成绩</t>
  </si>
  <si>
    <t>成绩</t>
  </si>
  <si>
    <t>按40%折算后得分（得数保留两位小数）</t>
  </si>
  <si>
    <t>按60%折算后得分（得数保留两位小数）</t>
  </si>
  <si>
    <t>20170103</t>
  </si>
  <si>
    <t>阮燕肖</t>
  </si>
  <si>
    <t>女</t>
  </si>
  <si>
    <t>441702199009063388</t>
  </si>
  <si>
    <t>广东阳江</t>
  </si>
  <si>
    <t>阳江江城</t>
  </si>
  <si>
    <t>汉族</t>
  </si>
  <si>
    <t>党员</t>
  </si>
  <si>
    <t>大专</t>
  </si>
  <si>
    <t>广东食品药品职业学院应用化工技术(化妆品应用与管理）专业</t>
  </si>
  <si>
    <t>阳江喜之郎果冻制造有限公司培训专员</t>
  </si>
  <si>
    <t>网络</t>
  </si>
  <si>
    <t>林柳花</t>
  </si>
  <si>
    <t>441721199212024068</t>
  </si>
  <si>
    <t>广东阳西</t>
  </si>
  <si>
    <t>阳西溪头</t>
  </si>
  <si>
    <t>团员</t>
  </si>
  <si>
    <t>本科学士</t>
  </si>
  <si>
    <t>仲恺农业工程学院通信工程专业</t>
  </si>
  <si>
    <t>广州巨时信息科技有限公司经理助理</t>
  </si>
  <si>
    <t>谭春薇</t>
  </si>
  <si>
    <t>441723199302037746</t>
  </si>
  <si>
    <t>阳江双捷</t>
  </si>
  <si>
    <t>广东白云学院会计学</t>
  </si>
  <si>
    <t>无</t>
  </si>
  <si>
    <t>袁海升</t>
  </si>
  <si>
    <t>男</t>
  </si>
  <si>
    <t>441721198804281039</t>
  </si>
  <si>
    <t>阳西程村</t>
  </si>
  <si>
    <t>共青团员</t>
  </si>
  <si>
    <t>广东省白云学院
电子商务专业</t>
  </si>
  <si>
    <t>梁楚焱</t>
  </si>
  <si>
    <t>441702199112161429</t>
  </si>
  <si>
    <t>顺德职业技术学院快展策划与管理专业</t>
  </si>
  <si>
    <t>阳江南方兄弟有限公司工作</t>
  </si>
  <si>
    <t>曾燕华</t>
  </si>
  <si>
    <t>441702199104230324</t>
  </si>
  <si>
    <t>群众</t>
  </si>
  <si>
    <t>广州华南商贸职业学院文秘（商务）专业</t>
  </si>
  <si>
    <t>百佳教育培训中心语文老师</t>
  </si>
  <si>
    <t>柳佩玲</t>
  </si>
  <si>
    <t>441702199010264267</t>
  </si>
  <si>
    <t>阳江平冈</t>
  </si>
  <si>
    <t>广东行政职业学院商务管理专业</t>
  </si>
  <si>
    <t>梁朱楚</t>
  </si>
  <si>
    <t>44170219901222332X</t>
  </si>
  <si>
    <t>广东科学技术职业学院计算机信息管理专业</t>
  </si>
  <si>
    <t>北京华图宏阳教育文化发展股份有限公司阳江分公司工作</t>
  </si>
  <si>
    <t>敖文婷</t>
  </si>
  <si>
    <t>441702199307244240</t>
  </si>
  <si>
    <t>广东食品药品职业学院药品经营与管理（中澳合作）专业</t>
  </si>
  <si>
    <t>关瑟琴</t>
  </si>
  <si>
    <t>441702199310244268</t>
  </si>
  <si>
    <t>平冈大魁</t>
  </si>
  <si>
    <t>海南职业技术学院
商务管理专业</t>
  </si>
  <si>
    <t>林天香</t>
  </si>
  <si>
    <t>441702198802074248</t>
  </si>
  <si>
    <t>中共党员</t>
  </si>
  <si>
    <t>江门职业技术学院应用英语（商务方向）专业</t>
  </si>
  <si>
    <t>阳江市阳辉实业有限公司职员</t>
  </si>
  <si>
    <t>何红梅</t>
  </si>
  <si>
    <t>441702199106112225</t>
  </si>
  <si>
    <t>江城冲口居委</t>
  </si>
  <si>
    <t>广州华立科技职业学院会计专业</t>
  </si>
  <si>
    <t>广东风光建设有限公司行政主任</t>
  </si>
  <si>
    <t>钟珊珊</t>
  </si>
  <si>
    <t>441723199212042963</t>
  </si>
  <si>
    <t>广东阳东</t>
  </si>
  <si>
    <t>阳东合山</t>
  </si>
  <si>
    <t>肇庆学院行政管理专业</t>
  </si>
  <si>
    <t>李观宝</t>
  </si>
  <si>
    <t>441723199104141729</t>
  </si>
  <si>
    <t>阳东新洲</t>
  </si>
  <si>
    <t>阳江职业技术学院会计电算化专业</t>
  </si>
  <si>
    <t>阳江市海天环保科技有限公司会计专业</t>
  </si>
  <si>
    <t>林炜炜</t>
  </si>
  <si>
    <t>441721199112200044</t>
  </si>
  <si>
    <t>阳西织篢</t>
  </si>
  <si>
    <t>广州大学商务英语（涉外商务管理）专业</t>
  </si>
  <si>
    <t>梁宝运</t>
  </si>
  <si>
    <t>441702198812273814</t>
  </si>
  <si>
    <t>阳江埠场</t>
  </si>
  <si>
    <t>重庆科技学院自动化专业</t>
  </si>
  <si>
    <t>北京华图宏阳教育文化发展股份有限公司阳江分公司运营师</t>
  </si>
  <si>
    <t>任华峰</t>
  </si>
  <si>
    <t>441723199502194252</t>
  </si>
  <si>
    <t>阳东大八</t>
  </si>
  <si>
    <t>广东文理职业学院法律事务专业</t>
  </si>
  <si>
    <t>阳江市光明社会工作者协会社工员</t>
  </si>
  <si>
    <t>吕伟民</t>
  </si>
  <si>
    <t>441702198911231011</t>
  </si>
  <si>
    <t>广东工贸职业技术学院工业设计专业</t>
  </si>
  <si>
    <t>广东明聪实业有限公司美工</t>
  </si>
  <si>
    <t>黄水计</t>
  </si>
  <si>
    <t>441781198306131114</t>
  </si>
  <si>
    <t>广东阳春</t>
  </si>
  <si>
    <t>阳春河㙟</t>
  </si>
  <si>
    <t>哈尔滨理工大学金融学专业</t>
  </si>
  <si>
    <t>经易金业讲师</t>
  </si>
  <si>
    <t>吴艳婷</t>
  </si>
  <si>
    <t>441702199110090348</t>
  </si>
  <si>
    <t>中央广播电视大学行政管理专业</t>
  </si>
  <si>
    <t>阳江鑫大洋图文前台文员</t>
  </si>
  <si>
    <t>退伍军人</t>
  </si>
  <si>
    <t>郑文聪</t>
  </si>
  <si>
    <t>441723198705223434</t>
  </si>
  <si>
    <t>阳江职业技术学院信息技术教育专业</t>
  </si>
  <si>
    <t>关水仙</t>
  </si>
  <si>
    <t>441721199109180046</t>
  </si>
  <si>
    <t>广州大学国际贸易实务专业</t>
  </si>
  <si>
    <t>中山世阳快运有限公司营业员</t>
  </si>
  <si>
    <t>施巧昀</t>
  </si>
  <si>
    <t>441702199501072841</t>
  </si>
  <si>
    <t>广东岭南职业技术学院商务英语（涉外电子商务）专业</t>
  </si>
  <si>
    <t>关越升</t>
  </si>
  <si>
    <t>441702199309234273</t>
  </si>
  <si>
    <t>广东理工学院工程造价专业</t>
  </si>
  <si>
    <t>双捷水利枢纽管护中心施工员</t>
  </si>
  <si>
    <t>韩仕超</t>
  </si>
  <si>
    <t>441702198803301027</t>
  </si>
  <si>
    <t>阳江职业技术学院五年一贯制英语教育专业</t>
  </si>
  <si>
    <t>中国工商银行股份有限公司阳江分行客户经理助理</t>
  </si>
  <si>
    <t>梁崇尚</t>
  </si>
  <si>
    <t>441702198907214235</t>
  </si>
  <si>
    <t>武汉工业学院网络工程专业</t>
  </si>
  <si>
    <t>深圳有方集团有限公司软件工程师</t>
  </si>
  <si>
    <t>缺考</t>
  </si>
  <si>
    <t>莫海兰</t>
  </si>
  <si>
    <t>441702199402253882</t>
  </si>
  <si>
    <t>广州华商职业学院会计专业</t>
  </si>
  <si>
    <t>待业</t>
  </si>
  <si>
    <t>梁开洪</t>
  </si>
  <si>
    <t>441701199307290013</t>
  </si>
  <si>
    <t>海陵闸坡</t>
  </si>
  <si>
    <t>广州珠江职业技术学院建筑工程管理专业</t>
  </si>
  <si>
    <t>黄玉瑜</t>
  </si>
  <si>
    <t>441702199208144260</t>
  </si>
  <si>
    <t>广东环境保护工程职业学院环境监测与评价（环境监测）</t>
  </si>
  <si>
    <t>阳江国通快递文员</t>
  </si>
  <si>
    <t>张逸民</t>
  </si>
  <si>
    <t>441702199409170019</t>
  </si>
  <si>
    <t>高中</t>
  </si>
  <si>
    <t>广东两阳中学</t>
  </si>
  <si>
    <t>林志豪</t>
  </si>
  <si>
    <t>441702199411124353</t>
  </si>
  <si>
    <t>广东工商学院计算机网络技术专业</t>
  </si>
  <si>
    <t>曾观法</t>
  </si>
  <si>
    <t>441702199103261735</t>
  </si>
  <si>
    <t>阳江职业技术学院语文教育专业</t>
  </si>
  <si>
    <t>许雅清</t>
  </si>
  <si>
    <t>441702199307230025</t>
  </si>
  <si>
    <t>阳东东城</t>
  </si>
  <si>
    <t>本科</t>
  </si>
  <si>
    <t>华南师范大学人力资源管理专业</t>
  </si>
  <si>
    <t>阳江市艾仕瞳近视防控中心微信公众号策划人员</t>
  </si>
  <si>
    <t>谭玉明</t>
  </si>
  <si>
    <t>441702199411184225</t>
  </si>
  <si>
    <t>广东理工学院会计与统计核算专业</t>
  </si>
  <si>
    <t>广东盈锋实业有限公司会计</t>
  </si>
  <si>
    <t>13432589011
3826030</t>
  </si>
  <si>
    <t>刘瀚谦</t>
  </si>
  <si>
    <t>441702199007241427</t>
  </si>
  <si>
    <t>中央广播电视大学会计学专业</t>
  </si>
  <si>
    <t>阳江金铄贸易有限公司财务</t>
  </si>
  <si>
    <t>关俏芬</t>
  </si>
  <si>
    <t>441702198707181440</t>
  </si>
  <si>
    <t>东莞南博职业技术学院会计电算化专业</t>
  </si>
  <si>
    <t>王文雯</t>
  </si>
  <si>
    <t>441702199203161723</t>
  </si>
  <si>
    <t>圣通企业有限公司外贸业务员</t>
  </si>
  <si>
    <t>林怀妹</t>
  </si>
  <si>
    <t>441702199008194327</t>
  </si>
  <si>
    <t>苏州大学人力资源管理专业</t>
  </si>
  <si>
    <t>广东明轩玻璃有限公司文员</t>
  </si>
  <si>
    <t>谭华倩</t>
  </si>
  <si>
    <t>441702199310082246</t>
  </si>
  <si>
    <t>广东岭南职业技术学院人力资源管理专业</t>
  </si>
  <si>
    <t>中国人寿保险股份有限公司阳江分公司组训</t>
  </si>
  <si>
    <t>张静</t>
  </si>
  <si>
    <t>441721199303230123</t>
  </si>
  <si>
    <t>清远职业技术学院会计专业</t>
  </si>
  <si>
    <t>敖碧玉</t>
  </si>
  <si>
    <t>44170219840820434X</t>
  </si>
  <si>
    <t>儒洞中学</t>
  </si>
  <si>
    <t>私企文员</t>
  </si>
  <si>
    <t>杨甜甜</t>
  </si>
  <si>
    <t>441702199010220029</t>
  </si>
  <si>
    <t>广东司法警官职业学院刑事执行（狱政管理）专业</t>
  </si>
  <si>
    <t>阳江百佳培训机构英语教师</t>
  </si>
  <si>
    <t>谢玉婷</t>
  </si>
  <si>
    <t>441702199103222840</t>
  </si>
  <si>
    <t>中山大学新华学院工商管理专业</t>
  </si>
  <si>
    <t>李洪花</t>
  </si>
  <si>
    <t>441701198609250426</t>
  </si>
  <si>
    <t>中国地质大学（武汉）行政管理专业</t>
  </si>
  <si>
    <t>郑志荣</t>
  </si>
  <si>
    <t>441702199101091410</t>
  </si>
  <si>
    <t>茂名职业技术学院计算机辅助设计与制造（机械设计及自动化）专业</t>
  </si>
  <si>
    <t>林小琪</t>
  </si>
  <si>
    <t>441702199408061742</t>
  </si>
  <si>
    <t>广州华商职业学院金融管理与实务专业</t>
  </si>
  <si>
    <t>阳江市深港驾校客服专员</t>
  </si>
  <si>
    <t>陈理强</t>
  </si>
  <si>
    <t>44172319871023105X</t>
  </si>
  <si>
    <t>阳东雅韶</t>
  </si>
  <si>
    <t>三峡大学电气工程及其自动化专业</t>
  </si>
  <si>
    <t>卜蜂水产（阳江）有限公司电工</t>
  </si>
  <si>
    <t>黄坚毅</t>
  </si>
  <si>
    <t>441702198210164274</t>
  </si>
  <si>
    <t>中央广播电视大学工商管理（工商企业管理方向）专业</t>
  </si>
  <si>
    <t>中国银行阳江分行后勤</t>
  </si>
  <si>
    <t>刘俏琳</t>
  </si>
  <si>
    <t>441702199504291425</t>
  </si>
  <si>
    <t>中山大学新华学院会计学专业</t>
  </si>
  <si>
    <t>彭仕敏</t>
  </si>
  <si>
    <t>44170119900115043X</t>
  </si>
  <si>
    <t>广东培正学院工商管理专业</t>
  </si>
  <si>
    <t>梁敏妹</t>
  </si>
  <si>
    <t>441702199409064224</t>
  </si>
  <si>
    <t>国家开放大学工商管理（工商企业管理方向）专业</t>
  </si>
  <si>
    <t>阳江高新区农村事务局卫计办</t>
  </si>
  <si>
    <t>关春瑶</t>
  </si>
  <si>
    <t>441702199302204282</t>
  </si>
  <si>
    <t>广州华南商贸职业学院文秘专业</t>
  </si>
  <si>
    <t>黄成珊</t>
  </si>
  <si>
    <t>441702198702011733</t>
  </si>
  <si>
    <t>广东工业大学华立学院市场营销专业</t>
  </si>
  <si>
    <t>何惠宝</t>
  </si>
  <si>
    <t>441702199309230029</t>
  </si>
  <si>
    <t>广东轻工职业技术学院计算机网络技术专业</t>
  </si>
  <si>
    <t>蔡大宇</t>
  </si>
  <si>
    <t>441702198902133321</t>
  </si>
  <si>
    <t>城西派出所户籍室协管员</t>
  </si>
  <si>
    <t>莫志敢</t>
  </si>
  <si>
    <t>441723199401085217</t>
  </si>
  <si>
    <t>广东白云学院酒店管理专业</t>
  </si>
  <si>
    <t>深圳机场凯悦嘉轩嘉寓酒店员工</t>
  </si>
  <si>
    <t>项晓扬</t>
  </si>
  <si>
    <t>441702198810022851</t>
  </si>
  <si>
    <t>广东华夏职业学院工商企业管理专业</t>
  </si>
  <si>
    <t>庞珊瑜</t>
  </si>
  <si>
    <t>441701198907220428</t>
  </si>
  <si>
    <t>积极分子</t>
  </si>
  <si>
    <t>广州华立科技职业学院会计电算化专业</t>
  </si>
  <si>
    <t>凯逸湾公司出纳</t>
  </si>
  <si>
    <t>18825606988
13719895260</t>
  </si>
  <si>
    <t>林振杰</t>
  </si>
  <si>
    <t>441702198803011417</t>
  </si>
  <si>
    <t>中央广播电视大学电子商务专业</t>
  </si>
  <si>
    <t>个体商户</t>
  </si>
  <si>
    <t>梁冠婷</t>
  </si>
  <si>
    <t>44170219910606282X</t>
  </si>
  <si>
    <t>阳江职业技术学院英语教育专业</t>
  </si>
  <si>
    <t>阳江强发学校教师</t>
  </si>
  <si>
    <t>敖儿绮</t>
  </si>
  <si>
    <t>441702199209174242</t>
  </si>
  <si>
    <t>平冈居民</t>
  </si>
  <si>
    <t>阳江职业技术学院
水产养殖技术专业</t>
  </si>
  <si>
    <t>阳西县蒲牌中心小学（支教教师）</t>
  </si>
  <si>
    <t>黎秋华</t>
  </si>
  <si>
    <t>441702199109020342</t>
  </si>
  <si>
    <t>江城城东东花</t>
  </si>
  <si>
    <t>广州城市职业学院
市场营销专业</t>
  </si>
  <si>
    <t>陈丽丽</t>
  </si>
  <si>
    <t>441721199001174541</t>
  </si>
  <si>
    <t>阳西沙扒</t>
  </si>
  <si>
    <t>广东海洋大学寸金学院
英语专业</t>
  </si>
  <si>
    <t>阳江市亿坤公司外贸业务员</t>
  </si>
  <si>
    <t>黄素敏</t>
  </si>
  <si>
    <t>441781199009273823</t>
  </si>
  <si>
    <t>阳春永宁</t>
  </si>
  <si>
    <t>岭南师范学院学前教育专业</t>
  </si>
  <si>
    <t>林碧怡</t>
  </si>
  <si>
    <t>441702199207061762</t>
  </si>
  <si>
    <t>广东海洋大学寸金学院财务管理专业</t>
  </si>
  <si>
    <t>谢爱兴</t>
  </si>
  <si>
    <t>441721199102104024</t>
  </si>
  <si>
    <t>广东职业技术学院服装设计（服装设计与营销）专业</t>
  </si>
  <si>
    <t>向日葵午托中心老师</t>
  </si>
  <si>
    <t>谢凤如</t>
  </si>
  <si>
    <t>44170219860805426X</t>
  </si>
  <si>
    <t>谭力铭</t>
  </si>
  <si>
    <t>441702199112284293</t>
  </si>
  <si>
    <t>电子科技大学网络教育通信技术专业</t>
  </si>
  <si>
    <t>江门市信通通信有限公司施工员</t>
  </si>
  <si>
    <t>陈志媛</t>
  </si>
  <si>
    <t>441721199111080108</t>
  </si>
  <si>
    <t>阳江职业技术学院商务英语专业</t>
  </si>
  <si>
    <t>谭梦湖</t>
  </si>
  <si>
    <t>44170219921118428X</t>
  </si>
  <si>
    <t>顺德职业技术学院旅游管理专业</t>
  </si>
  <si>
    <t>中集国际城物业会所客服助理</t>
  </si>
  <si>
    <t>阳江高新区基层服务管理平台专职管理人员报名汇总表</t>
  </si>
  <si>
    <t>单位职位及代码：区农村事务局基层服务管理平台专职管理人员（20170103）</t>
  </si>
  <si>
    <t>考生号</t>
  </si>
  <si>
    <t>性
别</t>
  </si>
  <si>
    <t>联系电话</t>
  </si>
  <si>
    <t>出生年月</t>
  </si>
  <si>
    <t>籍贯</t>
  </si>
  <si>
    <t>户籍所在地</t>
  </si>
  <si>
    <t>民族</t>
  </si>
  <si>
    <t>政治
面貌</t>
  </si>
  <si>
    <t>学历/
学位</t>
  </si>
  <si>
    <t>毕业院校及专业</t>
  </si>
  <si>
    <t>毕业
时间</t>
  </si>
  <si>
    <t>现工作单位</t>
  </si>
  <si>
    <t>基层服务平台专职管理人员（20170103）总成绩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</si>
</sst>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9">
    <font>
      <sz val="12"/>
      <name val="宋体"/>
      <family val="0"/>
    </font>
    <font>
      <sz val="20"/>
      <name val="黑体"/>
      <family val="3"/>
    </font>
    <font>
      <sz val="10"/>
      <name val="宋体"/>
      <family val="0"/>
    </font>
    <font>
      <sz val="10"/>
      <color indexed="10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6"/>
      <name val="黑体"/>
      <family val="3"/>
    </font>
    <font>
      <b/>
      <sz val="12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3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5" applyNumberFormat="0" applyAlignment="0" applyProtection="0"/>
    <xf numFmtId="0" fontId="13" fillId="14" borderId="6" applyNumberFormat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11" fillId="10" borderId="0" applyNumberFormat="0" applyBorder="0" applyAlignment="0" applyProtection="0"/>
    <xf numFmtId="0" fontId="22" fillId="9" borderId="8" applyNumberFormat="0" applyAlignment="0" applyProtection="0"/>
    <xf numFmtId="0" fontId="21" fillId="3" borderId="5" applyNumberFormat="0" applyAlignment="0" applyProtection="0"/>
    <xf numFmtId="0" fontId="27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49" fontId="5" fillId="0" borderId="0" xfId="0" applyNumberFormat="1" applyFont="1" applyAlignment="1">
      <alignment vertical="center" wrapText="1"/>
    </xf>
    <xf numFmtId="0" fontId="0" fillId="0" borderId="10" xfId="0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6" fontId="0" fillId="0" borderId="10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176" fontId="0" fillId="0" borderId="0" xfId="0" applyNumberFormat="1" applyAlignment="1">
      <alignment horizontal="left" vertical="center" wrapText="1"/>
    </xf>
    <xf numFmtId="57" fontId="0" fillId="0" borderId="13" xfId="0" applyNumberForma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P8" sqref="P8"/>
    </sheetView>
  </sheetViews>
  <sheetFormatPr defaultColWidth="9.00390625" defaultRowHeight="14.25"/>
  <cols>
    <col min="1" max="1" width="3.75390625" style="26" customWidth="1"/>
    <col min="2" max="2" width="8.875" style="20" customWidth="1"/>
    <col min="3" max="3" width="10.50390625" style="20" customWidth="1"/>
    <col min="4" max="4" width="9.625" style="20" customWidth="1"/>
    <col min="5" max="5" width="5.25390625" style="20" customWidth="1"/>
    <col min="6" max="6" width="6.75390625" style="22" customWidth="1"/>
    <col min="7" max="7" width="8.00390625" style="22" customWidth="1"/>
    <col min="8" max="8" width="7.125" style="0" customWidth="1"/>
    <col min="9" max="9" width="7.875" style="0" customWidth="1"/>
    <col min="10" max="10" width="6.875" style="0" customWidth="1"/>
    <col min="11" max="11" width="5.75390625" style="0" customWidth="1"/>
  </cols>
  <sheetData>
    <row r="1" spans="1:11" s="19" customFormat="1" ht="21.75" customHeight="1">
      <c r="A1" s="35" t="s">
        <v>319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s="28" customFormat="1" ht="21" customHeight="1">
      <c r="A2" s="34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5</v>
      </c>
      <c r="G2" s="33"/>
      <c r="H2" s="34" t="s">
        <v>8</v>
      </c>
      <c r="I2" s="34"/>
      <c r="J2" s="34" t="s">
        <v>9</v>
      </c>
      <c r="K2" s="34" t="s">
        <v>6</v>
      </c>
    </row>
    <row r="3" spans="1:11" s="30" customFormat="1" ht="63.75" customHeight="1">
      <c r="A3" s="34"/>
      <c r="B3" s="33"/>
      <c r="C3" s="33"/>
      <c r="D3" s="33"/>
      <c r="E3" s="33"/>
      <c r="F3" s="31" t="s">
        <v>10</v>
      </c>
      <c r="G3" s="32" t="s">
        <v>11</v>
      </c>
      <c r="H3" s="31" t="s">
        <v>10</v>
      </c>
      <c r="I3" s="32" t="s">
        <v>12</v>
      </c>
      <c r="J3" s="34"/>
      <c r="K3" s="34"/>
    </row>
    <row r="4" spans="1:11" s="1" customFormat="1" ht="24" customHeight="1">
      <c r="A4" s="25">
        <v>1</v>
      </c>
      <c r="B4" s="24" t="s">
        <v>13</v>
      </c>
      <c r="C4" s="24">
        <v>17103070</v>
      </c>
      <c r="D4" s="23" t="s">
        <v>14</v>
      </c>
      <c r="E4" s="24" t="s">
        <v>15</v>
      </c>
      <c r="F4" s="29">
        <v>78.1</v>
      </c>
      <c r="G4" s="29">
        <f aca="true" t="shared" si="0" ref="G4:G29">F4*0.4</f>
        <v>31.24</v>
      </c>
      <c r="H4" s="29">
        <v>75.64999999999999</v>
      </c>
      <c r="I4" s="29">
        <f aca="true" t="shared" si="1" ref="I4:I28">H4*0.6</f>
        <v>45.38999999999999</v>
      </c>
      <c r="J4" s="27">
        <f>G4+I4</f>
        <v>76.63</v>
      </c>
      <c r="K4" s="25"/>
    </row>
    <row r="5" spans="1:11" s="1" customFormat="1" ht="24" customHeight="1">
      <c r="A5" s="25">
        <v>2</v>
      </c>
      <c r="B5" s="24" t="s">
        <v>13</v>
      </c>
      <c r="C5" s="24">
        <v>17103035</v>
      </c>
      <c r="D5" s="23" t="s">
        <v>25</v>
      </c>
      <c r="E5" s="24" t="s">
        <v>15</v>
      </c>
      <c r="F5" s="29">
        <v>75.1</v>
      </c>
      <c r="G5" s="29">
        <f t="shared" si="0"/>
        <v>30.04</v>
      </c>
      <c r="H5" s="29">
        <v>72.05</v>
      </c>
      <c r="I5" s="29">
        <f t="shared" si="1"/>
        <v>43.23</v>
      </c>
      <c r="J5" s="27">
        <f>G5+I5</f>
        <v>73.27</v>
      </c>
      <c r="K5" s="25"/>
    </row>
    <row r="6" spans="1:11" s="1" customFormat="1" ht="24" customHeight="1">
      <c r="A6" s="25">
        <v>3</v>
      </c>
      <c r="B6" s="24" t="s">
        <v>13</v>
      </c>
      <c r="C6" s="24">
        <v>17103042</v>
      </c>
      <c r="D6" s="23" t="s">
        <v>33</v>
      </c>
      <c r="E6" s="24" t="s">
        <v>15</v>
      </c>
      <c r="F6" s="29">
        <v>66.3</v>
      </c>
      <c r="G6" s="29">
        <f t="shared" si="0"/>
        <v>26.52</v>
      </c>
      <c r="H6" s="27">
        <v>77.2</v>
      </c>
      <c r="I6" s="29">
        <f t="shared" si="1"/>
        <v>46.32</v>
      </c>
      <c r="J6" s="27">
        <f>G6+I6</f>
        <v>72.84</v>
      </c>
      <c r="K6" s="21"/>
    </row>
    <row r="7" spans="1:11" s="1" customFormat="1" ht="24" customHeight="1">
      <c r="A7" s="25">
        <v>4</v>
      </c>
      <c r="B7" s="24" t="s">
        <v>13</v>
      </c>
      <c r="C7" s="24">
        <v>17103056</v>
      </c>
      <c r="D7" s="23" t="s">
        <v>38</v>
      </c>
      <c r="E7" s="24" t="s">
        <v>39</v>
      </c>
      <c r="F7" s="29">
        <v>69</v>
      </c>
      <c r="G7" s="29">
        <f t="shared" si="0"/>
        <v>27.6</v>
      </c>
      <c r="H7" s="27">
        <v>73.80000000000001</v>
      </c>
      <c r="I7" s="29">
        <f t="shared" si="1"/>
        <v>44.28000000000001</v>
      </c>
      <c r="J7" s="27">
        <f>G7+I7</f>
        <v>71.88000000000001</v>
      </c>
      <c r="K7" s="21"/>
    </row>
    <row r="8" spans="1:11" s="1" customFormat="1" ht="24" customHeight="1">
      <c r="A8" s="25">
        <v>5</v>
      </c>
      <c r="B8" s="24" t="s">
        <v>13</v>
      </c>
      <c r="C8" s="24">
        <v>17103064</v>
      </c>
      <c r="D8" s="23" t="s">
        <v>44</v>
      </c>
      <c r="E8" s="24" t="s">
        <v>15</v>
      </c>
      <c r="F8" s="29">
        <v>79.8</v>
      </c>
      <c r="G8" s="29">
        <f t="shared" si="0"/>
        <v>31.92</v>
      </c>
      <c r="H8" s="27">
        <v>66</v>
      </c>
      <c r="I8" s="29">
        <f t="shared" si="1"/>
        <v>39.6</v>
      </c>
      <c r="J8" s="27">
        <f>G8+I8</f>
        <v>71.52000000000001</v>
      </c>
      <c r="K8" s="21"/>
    </row>
    <row r="9" spans="1:11" ht="24" customHeight="1">
      <c r="A9" s="25">
        <v>6</v>
      </c>
      <c r="B9" s="24" t="s">
        <v>13</v>
      </c>
      <c r="C9" s="24">
        <v>17103026</v>
      </c>
      <c r="D9" s="23" t="s">
        <v>48</v>
      </c>
      <c r="E9" s="24" t="s">
        <v>15</v>
      </c>
      <c r="F9" s="29">
        <v>73.9</v>
      </c>
      <c r="G9" s="29">
        <f t="shared" si="0"/>
        <v>29.560000000000002</v>
      </c>
      <c r="H9" s="27">
        <v>69.35000000000001</v>
      </c>
      <c r="I9" s="29">
        <f t="shared" si="1"/>
        <v>41.61000000000001</v>
      </c>
      <c r="J9" s="27">
        <f>G9+I9</f>
        <v>71.17000000000002</v>
      </c>
      <c r="K9" s="21"/>
    </row>
    <row r="10" spans="1:11" ht="24" customHeight="1">
      <c r="A10" s="25">
        <v>7</v>
      </c>
      <c r="B10" s="24" t="s">
        <v>13</v>
      </c>
      <c r="C10" s="24">
        <v>17103006</v>
      </c>
      <c r="D10" s="23" t="s">
        <v>53</v>
      </c>
      <c r="E10" s="24" t="s">
        <v>15</v>
      </c>
      <c r="F10" s="29">
        <v>68.1</v>
      </c>
      <c r="G10" s="29">
        <f t="shared" si="0"/>
        <v>27.24</v>
      </c>
      <c r="H10" s="27">
        <v>73.05</v>
      </c>
      <c r="I10" s="29">
        <f t="shared" si="1"/>
        <v>43.83</v>
      </c>
      <c r="J10" s="27">
        <f>G10+I10</f>
        <v>71.07</v>
      </c>
      <c r="K10" s="21"/>
    </row>
    <row r="11" spans="1:11" ht="24" customHeight="1">
      <c r="A11" s="25">
        <v>8</v>
      </c>
      <c r="B11" s="24" t="s">
        <v>13</v>
      </c>
      <c r="C11" s="24">
        <v>17103069</v>
      </c>
      <c r="D11" s="23" t="s">
        <v>57</v>
      </c>
      <c r="E11" s="24" t="s">
        <v>15</v>
      </c>
      <c r="F11" s="29">
        <v>67.2</v>
      </c>
      <c r="G11" s="29">
        <f t="shared" si="0"/>
        <v>26.880000000000003</v>
      </c>
      <c r="H11" s="29">
        <v>73.25</v>
      </c>
      <c r="I11" s="29">
        <f t="shared" si="1"/>
        <v>43.949999999999996</v>
      </c>
      <c r="J11" s="27">
        <f>G11+I11</f>
        <v>70.83</v>
      </c>
      <c r="K11" s="25"/>
    </row>
    <row r="12" spans="1:11" ht="24" customHeight="1">
      <c r="A12" s="25">
        <v>9</v>
      </c>
      <c r="B12" s="24" t="s">
        <v>13</v>
      </c>
      <c r="C12" s="24">
        <v>17103012</v>
      </c>
      <c r="D12" s="23" t="s">
        <v>61</v>
      </c>
      <c r="E12" s="24" t="s">
        <v>15</v>
      </c>
      <c r="F12" s="29">
        <v>70.6</v>
      </c>
      <c r="G12" s="29">
        <f t="shared" si="0"/>
        <v>28.24</v>
      </c>
      <c r="H12" s="27">
        <v>70.95</v>
      </c>
      <c r="I12" s="29">
        <f t="shared" si="1"/>
        <v>42.57</v>
      </c>
      <c r="J12" s="27">
        <f>G12+I12</f>
        <v>70.81</v>
      </c>
      <c r="K12" s="21"/>
    </row>
    <row r="13" spans="1:11" ht="24" customHeight="1">
      <c r="A13" s="25">
        <v>10</v>
      </c>
      <c r="B13" s="24" t="s">
        <v>13</v>
      </c>
      <c r="C13" s="24">
        <v>17103053</v>
      </c>
      <c r="D13" s="23" t="s">
        <v>64</v>
      </c>
      <c r="E13" s="24" t="s">
        <v>15</v>
      </c>
      <c r="F13" s="29">
        <v>75.7</v>
      </c>
      <c r="G13" s="29">
        <f t="shared" si="0"/>
        <v>30.28</v>
      </c>
      <c r="H13" s="27">
        <v>67.2</v>
      </c>
      <c r="I13" s="29">
        <f t="shared" si="1"/>
        <v>40.32</v>
      </c>
      <c r="J13" s="27">
        <f>G13+I13</f>
        <v>70.6</v>
      </c>
      <c r="K13" s="21"/>
    </row>
    <row r="14" spans="1:11" ht="24" customHeight="1">
      <c r="A14" s="25">
        <v>11</v>
      </c>
      <c r="B14" s="24" t="s">
        <v>13</v>
      </c>
      <c r="C14" s="24">
        <v>17103060</v>
      </c>
      <c r="D14" s="23" t="s">
        <v>68</v>
      </c>
      <c r="E14" s="24" t="s">
        <v>15</v>
      </c>
      <c r="F14" s="29">
        <v>65</v>
      </c>
      <c r="G14" s="29">
        <f t="shared" si="0"/>
        <v>26</v>
      </c>
      <c r="H14" s="27">
        <v>72.55</v>
      </c>
      <c r="I14" s="29">
        <f t="shared" si="1"/>
        <v>43.529999999999994</v>
      </c>
      <c r="J14" s="27">
        <f>G14+I14</f>
        <v>69.53</v>
      </c>
      <c r="K14" s="21"/>
    </row>
    <row r="15" spans="1:11" ht="24" customHeight="1">
      <c r="A15" s="25">
        <v>12</v>
      </c>
      <c r="B15" s="24" t="s">
        <v>13</v>
      </c>
      <c r="C15" s="24">
        <v>17103055</v>
      </c>
      <c r="D15" s="23" t="s">
        <v>73</v>
      </c>
      <c r="E15" s="24" t="s">
        <v>15</v>
      </c>
      <c r="F15" s="29">
        <v>73.2</v>
      </c>
      <c r="G15" s="29">
        <f t="shared" si="0"/>
        <v>29.28</v>
      </c>
      <c r="H15" s="27">
        <v>66.5</v>
      </c>
      <c r="I15" s="29">
        <f t="shared" si="1"/>
        <v>39.9</v>
      </c>
      <c r="J15" s="27">
        <f>G15+I15</f>
        <v>69.18</v>
      </c>
      <c r="K15" s="21"/>
    </row>
    <row r="16" spans="1:11" s="1" customFormat="1" ht="24" customHeight="1">
      <c r="A16" s="25">
        <v>13</v>
      </c>
      <c r="B16" s="24" t="s">
        <v>13</v>
      </c>
      <c r="C16" s="24">
        <v>17103041</v>
      </c>
      <c r="D16" s="23" t="s">
        <v>78</v>
      </c>
      <c r="E16" s="24" t="s">
        <v>15</v>
      </c>
      <c r="F16" s="29">
        <v>64.9</v>
      </c>
      <c r="G16" s="29">
        <f t="shared" si="0"/>
        <v>25.960000000000004</v>
      </c>
      <c r="H16" s="29">
        <v>71.65</v>
      </c>
      <c r="I16" s="29">
        <f t="shared" si="1"/>
        <v>42.99</v>
      </c>
      <c r="J16" s="27">
        <f>G16+I16</f>
        <v>68.95</v>
      </c>
      <c r="K16" s="25"/>
    </row>
    <row r="17" spans="1:11" s="1" customFormat="1" ht="24" customHeight="1">
      <c r="A17" s="25">
        <v>14</v>
      </c>
      <c r="B17" s="24" t="s">
        <v>13</v>
      </c>
      <c r="C17" s="24">
        <v>17103008</v>
      </c>
      <c r="D17" s="23" t="s">
        <v>83</v>
      </c>
      <c r="E17" s="24" t="s">
        <v>15</v>
      </c>
      <c r="F17" s="29">
        <v>72</v>
      </c>
      <c r="G17" s="29">
        <f t="shared" si="0"/>
        <v>28.8</v>
      </c>
      <c r="H17" s="29">
        <v>66.7</v>
      </c>
      <c r="I17" s="29">
        <f t="shared" si="1"/>
        <v>40.02</v>
      </c>
      <c r="J17" s="27">
        <f>G17+I17</f>
        <v>68.82000000000001</v>
      </c>
      <c r="K17" s="25"/>
    </row>
    <row r="18" spans="1:11" s="1" customFormat="1" ht="24" customHeight="1">
      <c r="A18" s="25">
        <v>15</v>
      </c>
      <c r="B18" s="24" t="s">
        <v>13</v>
      </c>
      <c r="C18" s="24">
        <v>17103020</v>
      </c>
      <c r="D18" s="23" t="s">
        <v>88</v>
      </c>
      <c r="E18" s="24" t="s">
        <v>15</v>
      </c>
      <c r="F18" s="29">
        <v>69</v>
      </c>
      <c r="G18" s="29">
        <f t="shared" si="0"/>
        <v>27.6</v>
      </c>
      <c r="H18" s="27">
        <v>68.45</v>
      </c>
      <c r="I18" s="29">
        <f t="shared" si="1"/>
        <v>41.07</v>
      </c>
      <c r="J18" s="27">
        <f>G18+I18</f>
        <v>68.67</v>
      </c>
      <c r="K18" s="21"/>
    </row>
    <row r="19" spans="1:11" ht="24" customHeight="1">
      <c r="A19" s="25">
        <v>16</v>
      </c>
      <c r="B19" s="24" t="s">
        <v>13</v>
      </c>
      <c r="C19" s="24">
        <v>17103067</v>
      </c>
      <c r="D19" s="23" t="s">
        <v>92</v>
      </c>
      <c r="E19" s="24" t="s">
        <v>39</v>
      </c>
      <c r="F19" s="29">
        <v>64.8</v>
      </c>
      <c r="G19" s="29">
        <f t="shared" si="0"/>
        <v>25.92</v>
      </c>
      <c r="H19" s="27">
        <v>70.85</v>
      </c>
      <c r="I19" s="29">
        <f t="shared" si="1"/>
        <v>42.51</v>
      </c>
      <c r="J19" s="27">
        <f>G19+I19</f>
        <v>68.43</v>
      </c>
      <c r="K19" s="21"/>
    </row>
    <row r="20" spans="1:11" ht="24" customHeight="1">
      <c r="A20" s="25">
        <v>17</v>
      </c>
      <c r="B20" s="24" t="s">
        <v>13</v>
      </c>
      <c r="C20" s="24">
        <v>17103044</v>
      </c>
      <c r="D20" s="23" t="s">
        <v>97</v>
      </c>
      <c r="E20" s="24" t="s">
        <v>39</v>
      </c>
      <c r="F20" s="29">
        <v>63.3</v>
      </c>
      <c r="G20" s="29">
        <f t="shared" si="0"/>
        <v>25.32</v>
      </c>
      <c r="H20" s="29">
        <v>69.95</v>
      </c>
      <c r="I20" s="29">
        <f t="shared" si="1"/>
        <v>41.97</v>
      </c>
      <c r="J20" s="27">
        <f>G20+I20</f>
        <v>67.28999999999999</v>
      </c>
      <c r="K20" s="25"/>
    </row>
    <row r="21" spans="1:11" ht="24" customHeight="1">
      <c r="A21" s="25">
        <v>18</v>
      </c>
      <c r="B21" s="24" t="s">
        <v>13</v>
      </c>
      <c r="C21" s="24">
        <v>17103024</v>
      </c>
      <c r="D21" s="23" t="s">
        <v>102</v>
      </c>
      <c r="E21" s="24" t="s">
        <v>39</v>
      </c>
      <c r="F21" s="29">
        <v>66.2</v>
      </c>
      <c r="G21" s="29">
        <f t="shared" si="0"/>
        <v>26.480000000000004</v>
      </c>
      <c r="H21" s="27">
        <v>67.85</v>
      </c>
      <c r="I21" s="29">
        <f t="shared" si="1"/>
        <v>40.709999999999994</v>
      </c>
      <c r="J21" s="27">
        <f>G21+I21</f>
        <v>67.19</v>
      </c>
      <c r="K21" s="21"/>
    </row>
    <row r="22" spans="1:11" ht="24" customHeight="1">
      <c r="A22" s="25">
        <v>19</v>
      </c>
      <c r="B22" s="24" t="s">
        <v>13</v>
      </c>
      <c r="C22" s="24">
        <v>17103057</v>
      </c>
      <c r="D22" s="23" t="s">
        <v>106</v>
      </c>
      <c r="E22" s="24" t="s">
        <v>39</v>
      </c>
      <c r="F22" s="29">
        <v>60.8</v>
      </c>
      <c r="G22" s="29">
        <f t="shared" si="0"/>
        <v>24.32</v>
      </c>
      <c r="H22" s="29">
        <v>71.45</v>
      </c>
      <c r="I22" s="29">
        <f t="shared" si="1"/>
        <v>42.87</v>
      </c>
      <c r="J22" s="27">
        <f>G22+I22</f>
        <v>67.19</v>
      </c>
      <c r="K22" s="25"/>
    </row>
    <row r="23" spans="1:11" ht="24" customHeight="1">
      <c r="A23" s="25">
        <v>20</v>
      </c>
      <c r="B23" s="24" t="s">
        <v>13</v>
      </c>
      <c r="C23" s="24">
        <v>17103015</v>
      </c>
      <c r="D23" s="23" t="s">
        <v>112</v>
      </c>
      <c r="E23" s="24" t="s">
        <v>15</v>
      </c>
      <c r="F23" s="29">
        <v>65.9</v>
      </c>
      <c r="G23" s="29">
        <f t="shared" si="0"/>
        <v>26.360000000000003</v>
      </c>
      <c r="H23" s="27">
        <v>65.05</v>
      </c>
      <c r="I23" s="29">
        <f t="shared" si="1"/>
        <v>39.029999999999994</v>
      </c>
      <c r="J23" s="27">
        <f>G23+I23</f>
        <v>65.39</v>
      </c>
      <c r="K23" s="21"/>
    </row>
    <row r="24" spans="1:11" ht="24" customHeight="1">
      <c r="A24" s="25">
        <v>21</v>
      </c>
      <c r="B24" s="24" t="s">
        <v>13</v>
      </c>
      <c r="C24" s="24">
        <v>17103047</v>
      </c>
      <c r="D24" s="23" t="s">
        <v>117</v>
      </c>
      <c r="E24" s="24" t="s">
        <v>39</v>
      </c>
      <c r="F24" s="29">
        <v>61.4</v>
      </c>
      <c r="G24" s="29">
        <f t="shared" si="0"/>
        <v>24.560000000000002</v>
      </c>
      <c r="H24" s="27">
        <v>67.55</v>
      </c>
      <c r="I24" s="29">
        <f t="shared" si="1"/>
        <v>40.529999999999994</v>
      </c>
      <c r="J24" s="27">
        <f>G24+I24</f>
        <v>65.09</v>
      </c>
      <c r="K24" s="21"/>
    </row>
    <row r="25" spans="1:11" ht="24" customHeight="1">
      <c r="A25" s="25">
        <v>22</v>
      </c>
      <c r="B25" s="24" t="s">
        <v>13</v>
      </c>
      <c r="C25" s="24">
        <v>17103017</v>
      </c>
      <c r="D25" s="23" t="s">
        <v>120</v>
      </c>
      <c r="E25" s="24" t="s">
        <v>15</v>
      </c>
      <c r="F25" s="29">
        <v>64.4</v>
      </c>
      <c r="G25" s="29">
        <f t="shared" si="0"/>
        <v>25.760000000000005</v>
      </c>
      <c r="H25" s="27">
        <v>62.5</v>
      </c>
      <c r="I25" s="29">
        <f t="shared" si="1"/>
        <v>37.5</v>
      </c>
      <c r="J25" s="27">
        <f>G25+I25</f>
        <v>63.260000000000005</v>
      </c>
      <c r="K25" s="21"/>
    </row>
    <row r="26" spans="1:11" ht="24" customHeight="1">
      <c r="A26" s="25">
        <v>23</v>
      </c>
      <c r="B26" s="24" t="s">
        <v>13</v>
      </c>
      <c r="C26" s="24">
        <v>17103061</v>
      </c>
      <c r="D26" s="23" t="s">
        <v>124</v>
      </c>
      <c r="E26" s="24" t="s">
        <v>15</v>
      </c>
      <c r="F26" s="29">
        <v>73.8</v>
      </c>
      <c r="G26" s="29">
        <f t="shared" si="0"/>
        <v>29.52</v>
      </c>
      <c r="H26" s="27">
        <v>46.2</v>
      </c>
      <c r="I26" s="29">
        <f t="shared" si="1"/>
        <v>27.720000000000002</v>
      </c>
      <c r="J26" s="27">
        <f>G26+I26</f>
        <v>57.24</v>
      </c>
      <c r="K26" s="21"/>
    </row>
    <row r="27" spans="1:11" ht="24" customHeight="1">
      <c r="A27" s="25">
        <v>24</v>
      </c>
      <c r="B27" s="24" t="s">
        <v>13</v>
      </c>
      <c r="C27" s="24">
        <v>17103002</v>
      </c>
      <c r="D27" s="23" t="s">
        <v>127</v>
      </c>
      <c r="E27" s="24" t="s">
        <v>39</v>
      </c>
      <c r="F27" s="29">
        <v>60.8</v>
      </c>
      <c r="G27" s="29">
        <f t="shared" si="0"/>
        <v>24.32</v>
      </c>
      <c r="H27" s="27">
        <v>46.1</v>
      </c>
      <c r="I27" s="29">
        <f t="shared" si="1"/>
        <v>27.66</v>
      </c>
      <c r="J27" s="27">
        <f>G27+I27</f>
        <v>51.980000000000004</v>
      </c>
      <c r="K27" s="21"/>
    </row>
    <row r="28" spans="1:11" ht="24" customHeight="1">
      <c r="A28" s="25">
        <v>25</v>
      </c>
      <c r="B28" s="24" t="s">
        <v>13</v>
      </c>
      <c r="C28" s="24">
        <v>17103009</v>
      </c>
      <c r="D28" s="23" t="s">
        <v>131</v>
      </c>
      <c r="E28" s="24" t="s">
        <v>15</v>
      </c>
      <c r="F28" s="29">
        <v>70.8</v>
      </c>
      <c r="G28" s="29">
        <f t="shared" si="0"/>
        <v>28.32</v>
      </c>
      <c r="H28" s="29">
        <v>35.55</v>
      </c>
      <c r="I28" s="29">
        <f t="shared" si="1"/>
        <v>21.33</v>
      </c>
      <c r="J28" s="27">
        <f>G28+I28</f>
        <v>49.65</v>
      </c>
      <c r="K28" s="25"/>
    </row>
    <row r="29" spans="1:11" ht="24" customHeight="1">
      <c r="A29" s="25">
        <v>26</v>
      </c>
      <c r="B29" s="24" t="s">
        <v>13</v>
      </c>
      <c r="C29" s="24">
        <v>17103001</v>
      </c>
      <c r="D29" s="23" t="s">
        <v>135</v>
      </c>
      <c r="E29" s="24" t="s">
        <v>39</v>
      </c>
      <c r="F29" s="29">
        <v>69.1</v>
      </c>
      <c r="G29" s="29">
        <f t="shared" si="0"/>
        <v>27.64</v>
      </c>
      <c r="H29" s="27" t="s">
        <v>139</v>
      </c>
      <c r="I29" s="27" t="s">
        <v>139</v>
      </c>
      <c r="J29" s="27">
        <v>27.64</v>
      </c>
      <c r="K29" s="21"/>
    </row>
  </sheetData>
  <sheetProtection/>
  <autoFilter ref="B4:E29"/>
  <mergeCells count="10">
    <mergeCell ref="A1:K1"/>
    <mergeCell ref="F2:G2"/>
    <mergeCell ref="H2:I2"/>
    <mergeCell ref="K2:K3"/>
    <mergeCell ref="A2:A3"/>
    <mergeCell ref="B2:B3"/>
    <mergeCell ref="C2:C3"/>
    <mergeCell ref="D2:D3"/>
    <mergeCell ref="E2:E3"/>
    <mergeCell ref="J2:J3"/>
  </mergeCells>
  <printOptions horizontalCentered="1"/>
  <pageMargins left="0.47" right="0.39" top="0.51" bottom="0.27" header="0.39" footer="0.0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3"/>
  <sheetViews>
    <sheetView workbookViewId="0" topLeftCell="A1">
      <selection activeCell="J4" sqref="J4"/>
    </sheetView>
  </sheetViews>
  <sheetFormatPr defaultColWidth="9.00390625" defaultRowHeight="14.25"/>
  <cols>
    <col min="1" max="1" width="4.375" style="2" customWidth="1"/>
    <col min="2" max="2" width="7.875" style="2" customWidth="1"/>
    <col min="3" max="3" width="7.625" style="2" customWidth="1"/>
    <col min="4" max="4" width="3.875" style="2" customWidth="1"/>
    <col min="5" max="5" width="17.375" style="3" customWidth="1"/>
    <col min="6" max="6" width="11.625" style="2" customWidth="1"/>
    <col min="7" max="7" width="5.25390625" style="2" customWidth="1"/>
  </cols>
  <sheetData>
    <row r="1" spans="1:7" ht="39" customHeight="1">
      <c r="A1" s="36" t="s">
        <v>305</v>
      </c>
      <c r="B1" s="36"/>
      <c r="C1" s="36"/>
      <c r="D1" s="36"/>
      <c r="E1" s="36"/>
      <c r="F1" s="36"/>
      <c r="G1" s="36"/>
    </row>
    <row r="2" spans="1:7" ht="18.75" customHeight="1">
      <c r="A2" s="37" t="s">
        <v>306</v>
      </c>
      <c r="B2" s="37"/>
      <c r="C2" s="37"/>
      <c r="D2" s="37"/>
      <c r="E2" s="37"/>
      <c r="F2" s="38"/>
      <c r="G2" s="38"/>
    </row>
    <row r="3" spans="1:7" ht="39.75" customHeight="1">
      <c r="A3" s="5" t="s">
        <v>0</v>
      </c>
      <c r="B3" s="5" t="s">
        <v>307</v>
      </c>
      <c r="C3" s="5" t="s">
        <v>3</v>
      </c>
      <c r="D3" s="5" t="s">
        <v>308</v>
      </c>
      <c r="E3" s="6" t="s">
        <v>7</v>
      </c>
      <c r="F3" s="5" t="s">
        <v>309</v>
      </c>
      <c r="G3" s="5" t="s">
        <v>6</v>
      </c>
    </row>
    <row r="4" spans="1:7" s="1" customFormat="1" ht="33.75" customHeight="1">
      <c r="A4" s="5">
        <v>1</v>
      </c>
      <c r="B4" s="5">
        <v>17103001</v>
      </c>
      <c r="C4" s="8" t="s">
        <v>135</v>
      </c>
      <c r="D4" s="5" t="s">
        <v>39</v>
      </c>
      <c r="E4" s="6" t="s">
        <v>136</v>
      </c>
      <c r="F4" s="5">
        <v>15013695001</v>
      </c>
      <c r="G4" s="16"/>
    </row>
    <row r="5" spans="1:7" s="1" customFormat="1" ht="33.75" customHeight="1">
      <c r="A5" s="5">
        <v>2</v>
      </c>
      <c r="B5" s="5">
        <v>17103002</v>
      </c>
      <c r="C5" s="8" t="s">
        <v>127</v>
      </c>
      <c r="D5" s="5" t="s">
        <v>39</v>
      </c>
      <c r="E5" s="6" t="s">
        <v>128</v>
      </c>
      <c r="F5" s="5">
        <v>13421235569</v>
      </c>
      <c r="G5" s="17"/>
    </row>
    <row r="6" spans="1:7" s="1" customFormat="1" ht="33.75" customHeight="1">
      <c r="A6" s="5">
        <v>3</v>
      </c>
      <c r="B6" s="5">
        <v>17103003</v>
      </c>
      <c r="C6" s="8" t="s">
        <v>140</v>
      </c>
      <c r="D6" s="5" t="s">
        <v>15</v>
      </c>
      <c r="E6" s="6" t="s">
        <v>141</v>
      </c>
      <c r="F6" s="5">
        <v>13680289493</v>
      </c>
      <c r="G6" s="16"/>
    </row>
    <row r="7" spans="1:7" s="1" customFormat="1" ht="33.75" customHeight="1">
      <c r="A7" s="5">
        <v>4</v>
      </c>
      <c r="B7" s="5">
        <v>17103004</v>
      </c>
      <c r="C7" s="8" t="s">
        <v>144</v>
      </c>
      <c r="D7" s="5" t="s">
        <v>39</v>
      </c>
      <c r="E7" s="6" t="s">
        <v>145</v>
      </c>
      <c r="F7" s="5">
        <v>15692077994</v>
      </c>
      <c r="G7" s="16"/>
    </row>
    <row r="8" spans="1:7" s="1" customFormat="1" ht="44.25" customHeight="1">
      <c r="A8" s="5">
        <v>5</v>
      </c>
      <c r="B8" s="5">
        <v>17103005</v>
      </c>
      <c r="C8" s="8" t="s">
        <v>148</v>
      </c>
      <c r="D8" s="5" t="s">
        <v>15</v>
      </c>
      <c r="E8" s="6" t="s">
        <v>149</v>
      </c>
      <c r="F8" s="5">
        <v>18420441565</v>
      </c>
      <c r="G8" s="16"/>
    </row>
    <row r="9" spans="1:7" s="1" customFormat="1" ht="33.75" customHeight="1">
      <c r="A9" s="5">
        <v>6</v>
      </c>
      <c r="B9" s="5">
        <v>17103006</v>
      </c>
      <c r="C9" s="9" t="s">
        <v>53</v>
      </c>
      <c r="D9" s="5" t="s">
        <v>15</v>
      </c>
      <c r="E9" s="6" t="s">
        <v>54</v>
      </c>
      <c r="F9" s="5">
        <v>13751605095</v>
      </c>
      <c r="G9" s="16"/>
    </row>
    <row r="10" spans="1:7" s="1" customFormat="1" ht="33.75" customHeight="1">
      <c r="A10" s="5">
        <v>7</v>
      </c>
      <c r="B10" s="5">
        <v>17103007</v>
      </c>
      <c r="C10" s="8" t="s">
        <v>152</v>
      </c>
      <c r="D10" s="5" t="s">
        <v>39</v>
      </c>
      <c r="E10" s="6" t="s">
        <v>153</v>
      </c>
      <c r="F10" s="5">
        <v>18825610057</v>
      </c>
      <c r="G10" s="16" t="s">
        <v>116</v>
      </c>
    </row>
    <row r="11" spans="1:7" s="1" customFormat="1" ht="38.25" customHeight="1">
      <c r="A11" s="5">
        <v>8</v>
      </c>
      <c r="B11" s="5">
        <v>17103008</v>
      </c>
      <c r="C11" s="8" t="s">
        <v>83</v>
      </c>
      <c r="D11" s="5" t="s">
        <v>15</v>
      </c>
      <c r="E11" s="6" t="s">
        <v>84</v>
      </c>
      <c r="F11" s="5">
        <v>15875187484</v>
      </c>
      <c r="G11" s="16"/>
    </row>
    <row r="12" spans="1:7" s="1" customFormat="1" ht="55.5" customHeight="1">
      <c r="A12" s="5">
        <v>9</v>
      </c>
      <c r="B12" s="5">
        <v>17103009</v>
      </c>
      <c r="C12" s="8" t="s">
        <v>131</v>
      </c>
      <c r="D12" s="5" t="s">
        <v>15</v>
      </c>
      <c r="E12" s="6" t="s">
        <v>132</v>
      </c>
      <c r="F12" s="5">
        <v>13432516842</v>
      </c>
      <c r="G12" s="16"/>
    </row>
    <row r="13" spans="1:7" s="1" customFormat="1" ht="33.75" customHeight="1">
      <c r="A13" s="5">
        <v>10</v>
      </c>
      <c r="B13" s="5">
        <v>17103010</v>
      </c>
      <c r="C13" s="8" t="s">
        <v>156</v>
      </c>
      <c r="D13" s="5" t="s">
        <v>39</v>
      </c>
      <c r="E13" s="6" t="s">
        <v>157</v>
      </c>
      <c r="F13" s="5">
        <v>13751640447</v>
      </c>
      <c r="G13" s="5"/>
    </row>
    <row r="14" spans="1:7" ht="52.5" customHeight="1">
      <c r="A14" s="5">
        <v>11</v>
      </c>
      <c r="B14" s="5">
        <v>17103011</v>
      </c>
      <c r="C14" s="8" t="s">
        <v>159</v>
      </c>
      <c r="D14" s="5" t="s">
        <v>39</v>
      </c>
      <c r="E14" s="6" t="s">
        <v>160</v>
      </c>
      <c r="F14" s="5">
        <v>15820349058</v>
      </c>
      <c r="G14" s="5"/>
    </row>
    <row r="15" spans="1:7" ht="33.75" customHeight="1">
      <c r="A15" s="5">
        <v>12</v>
      </c>
      <c r="B15" s="5">
        <v>17103012</v>
      </c>
      <c r="C15" s="8" t="s">
        <v>61</v>
      </c>
      <c r="D15" s="5" t="s">
        <v>15</v>
      </c>
      <c r="E15" s="6" t="s">
        <v>62</v>
      </c>
      <c r="F15" s="5">
        <v>13560491867</v>
      </c>
      <c r="G15" s="5"/>
    </row>
    <row r="16" spans="1:7" ht="42.75" customHeight="1">
      <c r="A16" s="5">
        <v>13</v>
      </c>
      <c r="B16" s="5">
        <v>17103013</v>
      </c>
      <c r="C16" s="8" t="s">
        <v>162</v>
      </c>
      <c r="D16" s="5" t="s">
        <v>15</v>
      </c>
      <c r="E16" s="6" t="s">
        <v>163</v>
      </c>
      <c r="F16" s="5">
        <v>18506621793</v>
      </c>
      <c r="G16" s="5"/>
    </row>
    <row r="17" spans="1:7" ht="42" customHeight="1">
      <c r="A17" s="5">
        <v>14</v>
      </c>
      <c r="B17" s="5">
        <v>17103014</v>
      </c>
      <c r="C17" s="8" t="s">
        <v>168</v>
      </c>
      <c r="D17" s="5" t="s">
        <v>15</v>
      </c>
      <c r="E17" s="6" t="s">
        <v>169</v>
      </c>
      <c r="F17" s="5" t="s">
        <v>172</v>
      </c>
      <c r="G17" s="5"/>
    </row>
    <row r="18" spans="1:7" ht="45.75" customHeight="1">
      <c r="A18" s="5">
        <v>15</v>
      </c>
      <c r="B18" s="5">
        <v>17103015</v>
      </c>
      <c r="C18" s="8" t="s">
        <v>112</v>
      </c>
      <c r="D18" s="5" t="s">
        <v>15</v>
      </c>
      <c r="E18" s="6" t="s">
        <v>113</v>
      </c>
      <c r="F18" s="5">
        <v>15119461536</v>
      </c>
      <c r="G18" s="5" t="s">
        <v>116</v>
      </c>
    </row>
    <row r="19" spans="1:7" ht="33.75" customHeight="1">
      <c r="A19" s="5">
        <v>16</v>
      </c>
      <c r="B19" s="5">
        <v>17103016</v>
      </c>
      <c r="C19" s="8" t="s">
        <v>173</v>
      </c>
      <c r="D19" s="5" t="s">
        <v>15</v>
      </c>
      <c r="E19" s="6" t="s">
        <v>174</v>
      </c>
      <c r="F19" s="5">
        <v>18318605181</v>
      </c>
      <c r="G19" s="5"/>
    </row>
    <row r="20" spans="1:7" ht="33.75" customHeight="1">
      <c r="A20" s="5">
        <v>17</v>
      </c>
      <c r="B20" s="5">
        <v>17103017</v>
      </c>
      <c r="C20" s="8" t="s">
        <v>120</v>
      </c>
      <c r="D20" s="5" t="s">
        <v>15</v>
      </c>
      <c r="E20" s="6" t="s">
        <v>121</v>
      </c>
      <c r="F20" s="5">
        <v>13827697456</v>
      </c>
      <c r="G20" s="5"/>
    </row>
    <row r="21" spans="1:7" ht="33.75" customHeight="1">
      <c r="A21" s="5">
        <v>18</v>
      </c>
      <c r="B21" s="5">
        <v>17103018</v>
      </c>
      <c r="C21" s="8" t="s">
        <v>177</v>
      </c>
      <c r="D21" s="5" t="s">
        <v>15</v>
      </c>
      <c r="E21" s="6" t="s">
        <v>178</v>
      </c>
      <c r="F21" s="5">
        <v>15099820466</v>
      </c>
      <c r="G21" s="5"/>
    </row>
    <row r="22" spans="1:7" ht="33.75" customHeight="1">
      <c r="A22" s="5">
        <v>19</v>
      </c>
      <c r="B22" s="5">
        <v>17103019</v>
      </c>
      <c r="C22" s="8" t="s">
        <v>180</v>
      </c>
      <c r="D22" s="5" t="s">
        <v>15</v>
      </c>
      <c r="E22" s="6" t="s">
        <v>181</v>
      </c>
      <c r="F22" s="5">
        <v>13542634261</v>
      </c>
      <c r="G22" s="5"/>
    </row>
    <row r="23" spans="1:7" ht="33.75" customHeight="1">
      <c r="A23" s="5">
        <v>20</v>
      </c>
      <c r="B23" s="5">
        <v>17103020</v>
      </c>
      <c r="C23" s="8" t="s">
        <v>88</v>
      </c>
      <c r="D23" s="5" t="s">
        <v>15</v>
      </c>
      <c r="E23" s="6" t="s">
        <v>89</v>
      </c>
      <c r="F23" s="5">
        <v>17876165655</v>
      </c>
      <c r="G23" s="5"/>
    </row>
    <row r="24" spans="1:7" ht="33.75" customHeight="1">
      <c r="A24" s="5">
        <v>21</v>
      </c>
      <c r="B24" s="5">
        <v>17103021</v>
      </c>
      <c r="C24" s="8" t="s">
        <v>183</v>
      </c>
      <c r="D24" s="5" t="s">
        <v>15</v>
      </c>
      <c r="E24" s="6" t="s">
        <v>184</v>
      </c>
      <c r="F24" s="5">
        <v>15986267207</v>
      </c>
      <c r="G24" s="5"/>
    </row>
    <row r="25" spans="1:7" ht="38.25" customHeight="1">
      <c r="A25" s="5">
        <v>22</v>
      </c>
      <c r="B25" s="5">
        <v>17103022</v>
      </c>
      <c r="C25" s="8" t="s">
        <v>187</v>
      </c>
      <c r="D25" s="5" t="s">
        <v>15</v>
      </c>
      <c r="E25" s="6" t="s">
        <v>188</v>
      </c>
      <c r="F25" s="5">
        <v>13450507863</v>
      </c>
      <c r="G25" s="5"/>
    </row>
    <row r="26" spans="1:7" ht="33.75" customHeight="1">
      <c r="A26" s="5">
        <v>23</v>
      </c>
      <c r="B26" s="5">
        <v>17103023</v>
      </c>
      <c r="C26" s="8" t="s">
        <v>191</v>
      </c>
      <c r="D26" s="5" t="s">
        <v>15</v>
      </c>
      <c r="E26" s="6" t="s">
        <v>192</v>
      </c>
      <c r="F26" s="5">
        <v>18718761775</v>
      </c>
      <c r="G26" s="5"/>
    </row>
    <row r="27" spans="1:7" ht="42" customHeight="1">
      <c r="A27" s="5">
        <v>24</v>
      </c>
      <c r="B27" s="5">
        <v>17103024</v>
      </c>
      <c r="C27" s="9" t="s">
        <v>102</v>
      </c>
      <c r="D27" s="5" t="s">
        <v>39</v>
      </c>
      <c r="E27" s="6" t="s">
        <v>103</v>
      </c>
      <c r="F27" s="5">
        <v>18926331298</v>
      </c>
      <c r="G27" s="5"/>
    </row>
    <row r="28" spans="1:7" ht="33.75" customHeight="1">
      <c r="A28" s="5">
        <v>25</v>
      </c>
      <c r="B28" s="5">
        <v>17103025</v>
      </c>
      <c r="C28" s="8" t="s">
        <v>194</v>
      </c>
      <c r="D28" s="5" t="s">
        <v>15</v>
      </c>
      <c r="E28" s="6" t="s">
        <v>195</v>
      </c>
      <c r="F28" s="5">
        <v>18219098310</v>
      </c>
      <c r="G28" s="5" t="s">
        <v>116</v>
      </c>
    </row>
    <row r="29" spans="1:7" ht="33.75" customHeight="1">
      <c r="A29" s="5">
        <v>26</v>
      </c>
      <c r="B29" s="5">
        <v>17103026</v>
      </c>
      <c r="C29" s="8" t="s">
        <v>48</v>
      </c>
      <c r="D29" s="5" t="s">
        <v>15</v>
      </c>
      <c r="E29" s="6" t="s">
        <v>49</v>
      </c>
      <c r="F29" s="5">
        <v>13924398286</v>
      </c>
      <c r="G29" s="5"/>
    </row>
    <row r="30" spans="1:7" ht="45" customHeight="1">
      <c r="A30" s="5">
        <v>27</v>
      </c>
      <c r="B30" s="5">
        <v>17103027</v>
      </c>
      <c r="C30" s="8" t="s">
        <v>198</v>
      </c>
      <c r="D30" s="5" t="s">
        <v>15</v>
      </c>
      <c r="E30" s="6" t="s">
        <v>199</v>
      </c>
      <c r="F30" s="5">
        <v>18023883202</v>
      </c>
      <c r="G30" s="5"/>
    </row>
    <row r="31" spans="1:7" ht="33.75" customHeight="1">
      <c r="A31" s="5">
        <v>28</v>
      </c>
      <c r="B31" s="5">
        <v>17103028</v>
      </c>
      <c r="C31" s="8" t="s">
        <v>202</v>
      </c>
      <c r="D31" s="5" t="s">
        <v>15</v>
      </c>
      <c r="E31" s="6" t="s">
        <v>203</v>
      </c>
      <c r="F31" s="5">
        <v>15975655109</v>
      </c>
      <c r="G31" s="5"/>
    </row>
    <row r="32" spans="1:7" ht="33.75" customHeight="1">
      <c r="A32" s="5">
        <v>29</v>
      </c>
      <c r="B32" s="5">
        <v>17103029</v>
      </c>
      <c r="C32" s="8" t="s">
        <v>205</v>
      </c>
      <c r="D32" s="5" t="s">
        <v>15</v>
      </c>
      <c r="E32" s="6" t="s">
        <v>206</v>
      </c>
      <c r="F32" s="5">
        <v>13664960063</v>
      </c>
      <c r="G32" s="5"/>
    </row>
    <row r="33" spans="1:7" ht="54" customHeight="1">
      <c r="A33" s="5">
        <v>30</v>
      </c>
      <c r="B33" s="5">
        <v>17103030</v>
      </c>
      <c r="C33" s="8" t="s">
        <v>208</v>
      </c>
      <c r="D33" s="5" t="s">
        <v>39</v>
      </c>
      <c r="E33" s="6" t="s">
        <v>209</v>
      </c>
      <c r="F33" s="5">
        <v>18825616936</v>
      </c>
      <c r="G33" s="5" t="s">
        <v>116</v>
      </c>
    </row>
    <row r="34" spans="1:7" ht="33.75" customHeight="1">
      <c r="A34" s="5">
        <v>31</v>
      </c>
      <c r="B34" s="5">
        <v>17103031</v>
      </c>
      <c r="C34" s="8" t="s">
        <v>211</v>
      </c>
      <c r="D34" s="5" t="s">
        <v>15</v>
      </c>
      <c r="E34" s="6" t="s">
        <v>212</v>
      </c>
      <c r="F34" s="5">
        <v>13664956399</v>
      </c>
      <c r="G34" s="5"/>
    </row>
    <row r="35" spans="1:7" ht="49.5" customHeight="1">
      <c r="A35" s="5">
        <v>32</v>
      </c>
      <c r="B35" s="5">
        <v>17103032</v>
      </c>
      <c r="C35" s="8" t="s">
        <v>215</v>
      </c>
      <c r="D35" s="5" t="s">
        <v>39</v>
      </c>
      <c r="E35" s="6" t="s">
        <v>216</v>
      </c>
      <c r="F35" s="5">
        <v>15813082720</v>
      </c>
      <c r="G35" s="5"/>
    </row>
    <row r="36" spans="1:7" ht="48" customHeight="1">
      <c r="A36" s="5">
        <v>33</v>
      </c>
      <c r="B36" s="5">
        <v>17103033</v>
      </c>
      <c r="C36" s="8" t="s">
        <v>220</v>
      </c>
      <c r="D36" s="5" t="s">
        <v>39</v>
      </c>
      <c r="E36" s="6" t="s">
        <v>221</v>
      </c>
      <c r="F36" s="5">
        <v>15099827218</v>
      </c>
      <c r="G36" s="5"/>
    </row>
    <row r="37" spans="1:7" ht="33.75" customHeight="1">
      <c r="A37" s="5">
        <v>34</v>
      </c>
      <c r="B37" s="5">
        <v>17103034</v>
      </c>
      <c r="C37" s="8" t="s">
        <v>224</v>
      </c>
      <c r="D37" s="5" t="s">
        <v>15</v>
      </c>
      <c r="E37" s="6" t="s">
        <v>225</v>
      </c>
      <c r="F37" s="5">
        <v>13729928273</v>
      </c>
      <c r="G37" s="5"/>
    </row>
    <row r="38" spans="1:7" ht="43.5" customHeight="1">
      <c r="A38" s="5">
        <v>35</v>
      </c>
      <c r="B38" s="5">
        <v>17103035</v>
      </c>
      <c r="C38" s="8" t="s">
        <v>25</v>
      </c>
      <c r="D38" s="5" t="s">
        <v>15</v>
      </c>
      <c r="E38" s="6" t="s">
        <v>26</v>
      </c>
      <c r="F38" s="5">
        <v>13560179056</v>
      </c>
      <c r="G38" s="5"/>
    </row>
    <row r="39" spans="1:7" ht="33.75" customHeight="1">
      <c r="A39" s="5">
        <v>36</v>
      </c>
      <c r="B39" s="5">
        <v>17103036</v>
      </c>
      <c r="C39" s="8" t="s">
        <v>227</v>
      </c>
      <c r="D39" s="5" t="s">
        <v>39</v>
      </c>
      <c r="E39" s="6" t="s">
        <v>228</v>
      </c>
      <c r="F39" s="5">
        <v>13922007518</v>
      </c>
      <c r="G39" s="5"/>
    </row>
    <row r="40" spans="1:7" ht="48" customHeight="1">
      <c r="A40" s="5">
        <v>37</v>
      </c>
      <c r="B40" s="5">
        <v>17103037</v>
      </c>
      <c r="C40" s="8" t="s">
        <v>230</v>
      </c>
      <c r="D40" s="5" t="s">
        <v>15</v>
      </c>
      <c r="E40" s="6" t="s">
        <v>231</v>
      </c>
      <c r="F40" s="5">
        <v>15819199681</v>
      </c>
      <c r="G40" s="5"/>
    </row>
    <row r="41" spans="1:7" ht="33.75" customHeight="1">
      <c r="A41" s="5">
        <v>38</v>
      </c>
      <c r="B41" s="5">
        <v>17103038</v>
      </c>
      <c r="C41" s="8" t="s">
        <v>234</v>
      </c>
      <c r="D41" s="5" t="s">
        <v>15</v>
      </c>
      <c r="E41" s="11" t="s">
        <v>235</v>
      </c>
      <c r="F41" s="5">
        <v>13794790072</v>
      </c>
      <c r="G41" s="5"/>
    </row>
    <row r="42" spans="1:7" ht="33.75" customHeight="1">
      <c r="A42" s="5">
        <v>39</v>
      </c>
      <c r="B42" s="5">
        <v>17103039</v>
      </c>
      <c r="C42" s="8" t="s">
        <v>237</v>
      </c>
      <c r="D42" s="5" t="s">
        <v>39</v>
      </c>
      <c r="E42" s="6" t="s">
        <v>238</v>
      </c>
      <c r="F42" s="5">
        <v>13664956385</v>
      </c>
      <c r="G42" s="5"/>
    </row>
    <row r="43" spans="1:7" ht="37.5" customHeight="1">
      <c r="A43" s="5">
        <v>40</v>
      </c>
      <c r="B43" s="5">
        <v>17103040</v>
      </c>
      <c r="C43" s="8" t="s">
        <v>240</v>
      </c>
      <c r="D43" s="5" t="s">
        <v>15</v>
      </c>
      <c r="E43" s="6" t="s">
        <v>241</v>
      </c>
      <c r="F43" s="5">
        <v>18320068037</v>
      </c>
      <c r="G43" s="5"/>
    </row>
    <row r="44" spans="1:7" ht="33.75" customHeight="1">
      <c r="A44" s="5">
        <v>41</v>
      </c>
      <c r="B44" s="5">
        <v>17103041</v>
      </c>
      <c r="C44" s="8" t="s">
        <v>78</v>
      </c>
      <c r="D44" s="5" t="s">
        <v>15</v>
      </c>
      <c r="E44" s="6" t="s">
        <v>79</v>
      </c>
      <c r="F44" s="5">
        <v>13542631700</v>
      </c>
      <c r="G44" s="5"/>
    </row>
    <row r="45" spans="1:7" ht="33.75" customHeight="1">
      <c r="A45" s="5">
        <v>42</v>
      </c>
      <c r="B45" s="5">
        <v>17103042</v>
      </c>
      <c r="C45" s="8" t="s">
        <v>33</v>
      </c>
      <c r="D45" s="5" t="s">
        <v>15</v>
      </c>
      <c r="E45" s="6" t="s">
        <v>34</v>
      </c>
      <c r="F45" s="5">
        <v>18128199590</v>
      </c>
      <c r="G45" s="5"/>
    </row>
    <row r="46" spans="1:7" ht="33.75" customHeight="1">
      <c r="A46" s="5">
        <v>43</v>
      </c>
      <c r="B46" s="5">
        <v>17103043</v>
      </c>
      <c r="C46" s="8" t="s">
        <v>243</v>
      </c>
      <c r="D46" s="5" t="s">
        <v>15</v>
      </c>
      <c r="E46" s="6" t="s">
        <v>244</v>
      </c>
      <c r="F46" s="5">
        <v>18926308066</v>
      </c>
      <c r="G46" s="5"/>
    </row>
    <row r="47" spans="1:7" ht="33.75" customHeight="1">
      <c r="A47" s="5">
        <v>44</v>
      </c>
      <c r="B47" s="5">
        <v>17103044</v>
      </c>
      <c r="C47" s="8" t="s">
        <v>97</v>
      </c>
      <c r="D47" s="5" t="s">
        <v>39</v>
      </c>
      <c r="E47" s="6" t="s">
        <v>98</v>
      </c>
      <c r="F47" s="5">
        <v>13827633040</v>
      </c>
      <c r="G47" s="5"/>
    </row>
    <row r="48" spans="1:7" ht="33.75" customHeight="1">
      <c r="A48" s="5">
        <v>45</v>
      </c>
      <c r="B48" s="5">
        <v>17103045</v>
      </c>
      <c r="C48" s="8" t="s">
        <v>246</v>
      </c>
      <c r="D48" s="5" t="s">
        <v>39</v>
      </c>
      <c r="E48" s="6" t="s">
        <v>247</v>
      </c>
      <c r="F48" s="5">
        <v>18819315913</v>
      </c>
      <c r="G48" s="5"/>
    </row>
    <row r="49" spans="1:7" ht="33.75" customHeight="1">
      <c r="A49" s="5">
        <v>46</v>
      </c>
      <c r="B49" s="5">
        <v>17103046</v>
      </c>
      <c r="C49" s="8" t="s">
        <v>250</v>
      </c>
      <c r="D49" s="5" t="s">
        <v>39</v>
      </c>
      <c r="E49" s="6" t="s">
        <v>251</v>
      </c>
      <c r="F49" s="5">
        <v>18933106968</v>
      </c>
      <c r="G49" s="5"/>
    </row>
    <row r="50" spans="1:7" ht="33.75" customHeight="1">
      <c r="A50" s="5">
        <v>47</v>
      </c>
      <c r="B50" s="5">
        <v>17103047</v>
      </c>
      <c r="C50" s="8" t="s">
        <v>117</v>
      </c>
      <c r="D50" s="5" t="s">
        <v>39</v>
      </c>
      <c r="E50" s="6" t="s">
        <v>118</v>
      </c>
      <c r="F50" s="5">
        <v>18899717862</v>
      </c>
      <c r="G50" s="5" t="s">
        <v>116</v>
      </c>
    </row>
    <row r="51" spans="1:7" ht="33.75" customHeight="1">
      <c r="A51" s="5">
        <v>48</v>
      </c>
      <c r="B51" s="5">
        <v>17103048</v>
      </c>
      <c r="C51" s="8" t="s">
        <v>253</v>
      </c>
      <c r="D51" s="5" t="s">
        <v>15</v>
      </c>
      <c r="E51" s="6" t="s">
        <v>254</v>
      </c>
      <c r="F51" s="5" t="s">
        <v>258</v>
      </c>
      <c r="G51" s="5"/>
    </row>
    <row r="52" spans="1:7" ht="33.75" customHeight="1">
      <c r="A52" s="5">
        <v>49</v>
      </c>
      <c r="B52" s="5">
        <v>17103049</v>
      </c>
      <c r="C52" s="8" t="s">
        <v>259</v>
      </c>
      <c r="D52" s="5" t="s">
        <v>39</v>
      </c>
      <c r="E52" s="6" t="s">
        <v>260</v>
      </c>
      <c r="F52" s="5">
        <v>18926399563</v>
      </c>
      <c r="G52" s="5"/>
    </row>
    <row r="53" spans="1:7" ht="33.75" customHeight="1">
      <c r="A53" s="5">
        <v>50</v>
      </c>
      <c r="B53" s="5">
        <v>17103050</v>
      </c>
      <c r="C53" s="8" t="s">
        <v>263</v>
      </c>
      <c r="D53" s="5" t="s">
        <v>15</v>
      </c>
      <c r="E53" s="6" t="s">
        <v>264</v>
      </c>
      <c r="F53" s="5">
        <v>15820367039</v>
      </c>
      <c r="G53" s="5"/>
    </row>
    <row r="54" spans="1:7" ht="33.75" customHeight="1">
      <c r="A54" s="5">
        <v>51</v>
      </c>
      <c r="B54" s="5">
        <v>17103051</v>
      </c>
      <c r="C54" s="8" t="s">
        <v>267</v>
      </c>
      <c r="D54" s="5" t="s">
        <v>15</v>
      </c>
      <c r="E54" s="6" t="s">
        <v>268</v>
      </c>
      <c r="F54" s="5">
        <v>18899715917</v>
      </c>
      <c r="G54" s="5" t="s">
        <v>24</v>
      </c>
    </row>
    <row r="55" spans="1:7" ht="40.5" customHeight="1">
      <c r="A55" s="5">
        <v>52</v>
      </c>
      <c r="B55" s="5">
        <v>17103052</v>
      </c>
      <c r="C55" s="8" t="s">
        <v>272</v>
      </c>
      <c r="D55" s="5" t="s">
        <v>15</v>
      </c>
      <c r="E55" s="6" t="s">
        <v>273</v>
      </c>
      <c r="F55" s="5">
        <v>15876551359</v>
      </c>
      <c r="G55" s="5" t="s">
        <v>24</v>
      </c>
    </row>
    <row r="56" spans="1:7" ht="33.75" customHeight="1">
      <c r="A56" s="5">
        <v>53</v>
      </c>
      <c r="B56" s="5">
        <v>17103053</v>
      </c>
      <c r="C56" s="8" t="s">
        <v>64</v>
      </c>
      <c r="D56" s="5" t="s">
        <v>15</v>
      </c>
      <c r="E56" s="6" t="s">
        <v>65</v>
      </c>
      <c r="F56" s="5">
        <v>13160537270</v>
      </c>
      <c r="G56" s="5" t="s">
        <v>24</v>
      </c>
    </row>
    <row r="57" spans="1:7" ht="33.75" customHeight="1">
      <c r="A57" s="5">
        <v>54</v>
      </c>
      <c r="B57" s="5">
        <v>17103054</v>
      </c>
      <c r="C57" s="8" t="s">
        <v>276</v>
      </c>
      <c r="D57" s="5" t="s">
        <v>15</v>
      </c>
      <c r="E57" s="6" t="s">
        <v>277</v>
      </c>
      <c r="F57" s="5">
        <v>13827622256</v>
      </c>
      <c r="G57" s="5" t="s">
        <v>24</v>
      </c>
    </row>
    <row r="58" spans="1:7" ht="46.5" customHeight="1">
      <c r="A58" s="5">
        <v>55</v>
      </c>
      <c r="B58" s="5">
        <v>17103055</v>
      </c>
      <c r="C58" s="8" t="s">
        <v>73</v>
      </c>
      <c r="D58" s="5" t="s">
        <v>15</v>
      </c>
      <c r="E58" s="6" t="s">
        <v>74</v>
      </c>
      <c r="F58" s="5">
        <v>13542614120</v>
      </c>
      <c r="G58" s="5" t="s">
        <v>24</v>
      </c>
    </row>
    <row r="59" spans="1:7" ht="33.75" customHeight="1">
      <c r="A59" s="5">
        <v>56</v>
      </c>
      <c r="B59" s="5">
        <v>17103056</v>
      </c>
      <c r="C59" s="12" t="s">
        <v>38</v>
      </c>
      <c r="D59" s="13" t="s">
        <v>39</v>
      </c>
      <c r="E59" s="14" t="s">
        <v>40</v>
      </c>
      <c r="F59" s="13">
        <v>15219766686</v>
      </c>
      <c r="G59" s="5" t="s">
        <v>24</v>
      </c>
    </row>
    <row r="60" spans="1:7" ht="33.75" customHeight="1">
      <c r="A60" s="5">
        <v>57</v>
      </c>
      <c r="B60" s="5">
        <v>17103057</v>
      </c>
      <c r="C60" s="12" t="s">
        <v>106</v>
      </c>
      <c r="D60" s="13" t="s">
        <v>39</v>
      </c>
      <c r="E60" s="14" t="s">
        <v>107</v>
      </c>
      <c r="F60" s="13">
        <v>15992713398</v>
      </c>
      <c r="G60" s="13" t="s">
        <v>24</v>
      </c>
    </row>
    <row r="61" spans="1:7" ht="31.5" customHeight="1">
      <c r="A61" s="5">
        <v>58</v>
      </c>
      <c r="B61" s="5">
        <v>17103058</v>
      </c>
      <c r="C61" s="8" t="s">
        <v>281</v>
      </c>
      <c r="D61" s="5" t="s">
        <v>15</v>
      </c>
      <c r="E61" s="6" t="s">
        <v>282</v>
      </c>
      <c r="F61" s="13">
        <v>15986271101</v>
      </c>
      <c r="G61" s="13" t="s">
        <v>24</v>
      </c>
    </row>
    <row r="62" spans="1:7" ht="33" customHeight="1">
      <c r="A62" s="5">
        <v>59</v>
      </c>
      <c r="B62" s="5">
        <v>17103059</v>
      </c>
      <c r="C62" s="8" t="s">
        <v>285</v>
      </c>
      <c r="D62" s="5" t="s">
        <v>15</v>
      </c>
      <c r="E62" s="6" t="s">
        <v>286</v>
      </c>
      <c r="F62" s="13">
        <v>13702694608</v>
      </c>
      <c r="G62" s="13" t="s">
        <v>24</v>
      </c>
    </row>
    <row r="63" spans="1:7" ht="41.25" customHeight="1">
      <c r="A63" s="5">
        <v>60</v>
      </c>
      <c r="B63" s="5">
        <v>17103060</v>
      </c>
      <c r="C63" s="8" t="s">
        <v>68</v>
      </c>
      <c r="D63" s="5" t="s">
        <v>15</v>
      </c>
      <c r="E63" s="6" t="s">
        <v>69</v>
      </c>
      <c r="F63" s="13">
        <v>13411346257</v>
      </c>
      <c r="G63" s="13" t="s">
        <v>24</v>
      </c>
    </row>
    <row r="64" spans="1:7" ht="39.75" customHeight="1">
      <c r="A64" s="5">
        <v>61</v>
      </c>
      <c r="B64" s="5">
        <v>17103061</v>
      </c>
      <c r="C64" s="8" t="s">
        <v>124</v>
      </c>
      <c r="D64" s="5" t="s">
        <v>15</v>
      </c>
      <c r="E64" s="6" t="s">
        <v>125</v>
      </c>
      <c r="F64" s="18">
        <v>13560457350</v>
      </c>
      <c r="G64" s="13" t="s">
        <v>24</v>
      </c>
    </row>
    <row r="65" spans="1:7" ht="39.75" customHeight="1">
      <c r="A65" s="5">
        <v>62</v>
      </c>
      <c r="B65" s="5">
        <v>17103062</v>
      </c>
      <c r="C65" s="8" t="s">
        <v>288</v>
      </c>
      <c r="D65" s="5" t="s">
        <v>15</v>
      </c>
      <c r="E65" s="6" t="s">
        <v>289</v>
      </c>
      <c r="F65" s="13">
        <v>13450507789</v>
      </c>
      <c r="G65" s="13" t="s">
        <v>24</v>
      </c>
    </row>
    <row r="66" spans="1:7" ht="33" customHeight="1">
      <c r="A66" s="5">
        <v>63</v>
      </c>
      <c r="B66" s="5">
        <v>17103063</v>
      </c>
      <c r="C66" s="8" t="s">
        <v>292</v>
      </c>
      <c r="D66" s="5" t="s">
        <v>15</v>
      </c>
      <c r="E66" s="6" t="s">
        <v>293</v>
      </c>
      <c r="F66" s="13">
        <v>13725606041</v>
      </c>
      <c r="G66" s="13" t="s">
        <v>24</v>
      </c>
    </row>
    <row r="67" spans="1:7" ht="33" customHeight="1">
      <c r="A67" s="5">
        <v>64</v>
      </c>
      <c r="B67" s="5">
        <v>17103064</v>
      </c>
      <c r="C67" s="8" t="s">
        <v>44</v>
      </c>
      <c r="D67" s="5" t="s">
        <v>15</v>
      </c>
      <c r="E67" s="6" t="s">
        <v>45</v>
      </c>
      <c r="F67" s="13">
        <v>15820342929</v>
      </c>
      <c r="G67" s="13" t="s">
        <v>24</v>
      </c>
    </row>
    <row r="68" spans="1:7" ht="33" customHeight="1">
      <c r="A68" s="5">
        <v>65</v>
      </c>
      <c r="B68" s="5">
        <v>17103065</v>
      </c>
      <c r="C68" s="8" t="s">
        <v>294</v>
      </c>
      <c r="D68" s="5" t="s">
        <v>39</v>
      </c>
      <c r="E68" s="6" t="s">
        <v>295</v>
      </c>
      <c r="F68" s="13">
        <v>13822333467</v>
      </c>
      <c r="G68" s="13" t="s">
        <v>24</v>
      </c>
    </row>
    <row r="69" spans="1:7" ht="27.75" customHeight="1">
      <c r="A69" s="5">
        <v>66</v>
      </c>
      <c r="B69" s="5">
        <v>17103066</v>
      </c>
      <c r="C69" s="8" t="s">
        <v>298</v>
      </c>
      <c r="D69" s="5" t="s">
        <v>15</v>
      </c>
      <c r="E69" s="6" t="s">
        <v>299</v>
      </c>
      <c r="F69" s="13">
        <v>13680528015</v>
      </c>
      <c r="G69" s="13" t="s">
        <v>24</v>
      </c>
    </row>
    <row r="70" spans="1:7" ht="51.75" customHeight="1">
      <c r="A70" s="5">
        <v>67</v>
      </c>
      <c r="B70" s="5">
        <v>17103067</v>
      </c>
      <c r="C70" s="8" t="s">
        <v>92</v>
      </c>
      <c r="D70" s="5" t="s">
        <v>39</v>
      </c>
      <c r="E70" s="6" t="s">
        <v>93</v>
      </c>
      <c r="F70" s="13">
        <v>13751630533</v>
      </c>
      <c r="G70" s="13" t="s">
        <v>24</v>
      </c>
    </row>
    <row r="71" spans="1:7" ht="30" customHeight="1">
      <c r="A71" s="5">
        <v>68</v>
      </c>
      <c r="B71" s="5">
        <v>17103068</v>
      </c>
      <c r="C71" s="8" t="s">
        <v>301</v>
      </c>
      <c r="D71" s="5" t="s">
        <v>15</v>
      </c>
      <c r="E71" s="6" t="s">
        <v>302</v>
      </c>
      <c r="F71" s="13">
        <v>18319655709</v>
      </c>
      <c r="G71" s="13" t="s">
        <v>24</v>
      </c>
    </row>
    <row r="72" spans="1:7" ht="48.75" customHeight="1">
      <c r="A72" s="5">
        <v>69</v>
      </c>
      <c r="B72" s="5">
        <v>17103069</v>
      </c>
      <c r="C72" s="8" t="s">
        <v>57</v>
      </c>
      <c r="D72" s="5" t="s">
        <v>15</v>
      </c>
      <c r="E72" s="6" t="s">
        <v>58</v>
      </c>
      <c r="F72" s="13">
        <v>15089574211</v>
      </c>
      <c r="G72" s="13" t="s">
        <v>24</v>
      </c>
    </row>
    <row r="73" spans="1:7" ht="48.75" customHeight="1">
      <c r="A73" s="5">
        <v>70</v>
      </c>
      <c r="B73" s="5">
        <v>17103070</v>
      </c>
      <c r="C73" s="8" t="s">
        <v>14</v>
      </c>
      <c r="D73" s="5" t="s">
        <v>15</v>
      </c>
      <c r="E73" s="6" t="s">
        <v>16</v>
      </c>
      <c r="F73" s="5">
        <v>13326586821</v>
      </c>
      <c r="G73" s="5" t="s">
        <v>24</v>
      </c>
    </row>
  </sheetData>
  <sheetProtection/>
  <autoFilter ref="A3:G73"/>
  <mergeCells count="3">
    <mergeCell ref="A1:G1"/>
    <mergeCell ref="A2:E2"/>
    <mergeCell ref="F2:G2"/>
  </mergeCells>
  <printOptions/>
  <pageMargins left="0.28" right="0.2" top="0.31" bottom="0.47" header="0.2" footer="0.24"/>
  <pageSetup horizontalDpi="600" verticalDpi="600" orientation="landscape" paperSize="9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73"/>
  <sheetViews>
    <sheetView workbookViewId="0" topLeftCell="A1">
      <selection activeCell="B65" sqref="B65"/>
    </sheetView>
  </sheetViews>
  <sheetFormatPr defaultColWidth="9.00390625" defaultRowHeight="14.25"/>
  <cols>
    <col min="1" max="1" width="4.375" style="2" customWidth="1"/>
    <col min="2" max="2" width="7.875" style="2" customWidth="1"/>
    <col min="3" max="3" width="7.625" style="2" customWidth="1"/>
    <col min="4" max="4" width="3.875" style="2" customWidth="1"/>
    <col min="5" max="5" width="17.375" style="3" customWidth="1"/>
    <col min="6" max="6" width="8.125" style="4" customWidth="1"/>
    <col min="7" max="8" width="4.875" style="2" customWidth="1"/>
    <col min="9" max="9" width="4.50390625" style="2" customWidth="1"/>
    <col min="10" max="10" width="5.375" style="2" customWidth="1"/>
    <col min="11" max="11" width="7.25390625" style="2" customWidth="1"/>
    <col min="12" max="12" width="16.125" style="2" customWidth="1"/>
    <col min="13" max="13" width="7.625" style="2" customWidth="1"/>
    <col min="14" max="14" width="13.50390625" style="2" customWidth="1"/>
    <col min="15" max="15" width="11.625" style="2" customWidth="1"/>
    <col min="16" max="16" width="5.25390625" style="2" customWidth="1"/>
  </cols>
  <sheetData>
    <row r="1" spans="1:16" ht="39" customHeight="1">
      <c r="A1" s="36" t="s">
        <v>305</v>
      </c>
      <c r="B1" s="36"/>
      <c r="C1" s="36"/>
      <c r="D1" s="36"/>
      <c r="E1" s="36"/>
      <c r="F1" s="39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18.75" customHeight="1">
      <c r="A2" s="37" t="s">
        <v>306</v>
      </c>
      <c r="B2" s="37"/>
      <c r="C2" s="37"/>
      <c r="D2" s="37"/>
      <c r="E2" s="37"/>
      <c r="F2" s="40"/>
      <c r="G2" s="37"/>
      <c r="H2" s="37"/>
      <c r="I2" s="37"/>
      <c r="J2" s="37"/>
      <c r="K2" s="37"/>
      <c r="L2" s="37"/>
      <c r="N2" s="41">
        <v>42767</v>
      </c>
      <c r="O2" s="38"/>
      <c r="P2" s="38"/>
    </row>
    <row r="3" spans="1:16" ht="39.75" customHeight="1">
      <c r="A3" s="5" t="s">
        <v>0</v>
      </c>
      <c r="B3" s="5" t="s">
        <v>307</v>
      </c>
      <c r="C3" s="5" t="s">
        <v>3</v>
      </c>
      <c r="D3" s="5" t="s">
        <v>308</v>
      </c>
      <c r="E3" s="6" t="s">
        <v>7</v>
      </c>
      <c r="F3" s="7" t="s">
        <v>310</v>
      </c>
      <c r="G3" s="5" t="s">
        <v>311</v>
      </c>
      <c r="H3" s="5" t="s">
        <v>312</v>
      </c>
      <c r="I3" s="5" t="s">
        <v>313</v>
      </c>
      <c r="J3" s="5" t="s">
        <v>314</v>
      </c>
      <c r="K3" s="5" t="s">
        <v>315</v>
      </c>
      <c r="L3" s="5" t="s">
        <v>316</v>
      </c>
      <c r="M3" s="5" t="s">
        <v>317</v>
      </c>
      <c r="N3" s="5" t="s">
        <v>318</v>
      </c>
      <c r="O3" s="5" t="s">
        <v>309</v>
      </c>
      <c r="P3" s="5" t="s">
        <v>6</v>
      </c>
    </row>
    <row r="4" spans="1:16" s="1" customFormat="1" ht="33.75" customHeight="1">
      <c r="A4" s="5">
        <v>1</v>
      </c>
      <c r="B4" s="5">
        <v>17103001</v>
      </c>
      <c r="C4" s="8" t="s">
        <v>135</v>
      </c>
      <c r="D4" s="5" t="s">
        <v>39</v>
      </c>
      <c r="E4" s="6" t="s">
        <v>136</v>
      </c>
      <c r="F4" s="7">
        <v>1989.07</v>
      </c>
      <c r="G4" s="5" t="s">
        <v>17</v>
      </c>
      <c r="H4" s="5" t="s">
        <v>55</v>
      </c>
      <c r="I4" s="5" t="s">
        <v>19</v>
      </c>
      <c r="J4" s="5" t="s">
        <v>50</v>
      </c>
      <c r="K4" s="5" t="s">
        <v>30</v>
      </c>
      <c r="L4" s="5" t="s">
        <v>137</v>
      </c>
      <c r="M4" s="5">
        <v>2012.06</v>
      </c>
      <c r="N4" s="5" t="s">
        <v>138</v>
      </c>
      <c r="O4" s="5">
        <v>15013695001</v>
      </c>
      <c r="P4" s="16"/>
    </row>
    <row r="5" spans="1:16" s="1" customFormat="1" ht="33.75" customHeight="1">
      <c r="A5" s="5">
        <v>2</v>
      </c>
      <c r="B5" s="5">
        <v>17103002</v>
      </c>
      <c r="C5" s="8" t="s">
        <v>127</v>
      </c>
      <c r="D5" s="5" t="s">
        <v>39</v>
      </c>
      <c r="E5" s="6" t="s">
        <v>128</v>
      </c>
      <c r="F5" s="5">
        <v>1993.09</v>
      </c>
      <c r="G5" s="5" t="s">
        <v>17</v>
      </c>
      <c r="H5" s="5" t="s">
        <v>55</v>
      </c>
      <c r="I5" s="5" t="s">
        <v>19</v>
      </c>
      <c r="J5" s="5" t="s">
        <v>29</v>
      </c>
      <c r="K5" s="5" t="s">
        <v>21</v>
      </c>
      <c r="L5" s="5" t="s">
        <v>129</v>
      </c>
      <c r="M5" s="5">
        <v>2015.06</v>
      </c>
      <c r="N5" s="5" t="s">
        <v>130</v>
      </c>
      <c r="O5" s="5">
        <v>13421235569</v>
      </c>
      <c r="P5" s="17"/>
    </row>
    <row r="6" spans="1:16" s="1" customFormat="1" ht="33.75" customHeight="1">
      <c r="A6" s="5">
        <v>3</v>
      </c>
      <c r="B6" s="5">
        <v>17103003</v>
      </c>
      <c r="C6" s="8" t="s">
        <v>140</v>
      </c>
      <c r="D6" s="5" t="s">
        <v>15</v>
      </c>
      <c r="E6" s="6" t="s">
        <v>141</v>
      </c>
      <c r="F6" s="5">
        <v>1994.02</v>
      </c>
      <c r="G6" s="5" t="s">
        <v>17</v>
      </c>
      <c r="H6" s="5" t="s">
        <v>94</v>
      </c>
      <c r="I6" s="5" t="s">
        <v>19</v>
      </c>
      <c r="J6" s="5" t="s">
        <v>29</v>
      </c>
      <c r="K6" s="5" t="s">
        <v>21</v>
      </c>
      <c r="L6" s="5" t="s">
        <v>142</v>
      </c>
      <c r="M6" s="5">
        <v>2016.06</v>
      </c>
      <c r="N6" s="5" t="s">
        <v>143</v>
      </c>
      <c r="O6" s="5">
        <v>13680289493</v>
      </c>
      <c r="P6" s="16"/>
    </row>
    <row r="7" spans="1:16" s="1" customFormat="1" ht="33.75" customHeight="1">
      <c r="A7" s="5">
        <v>4</v>
      </c>
      <c r="B7" s="5">
        <v>17103004</v>
      </c>
      <c r="C7" s="8" t="s">
        <v>144</v>
      </c>
      <c r="D7" s="5" t="s">
        <v>39</v>
      </c>
      <c r="E7" s="6" t="s">
        <v>145</v>
      </c>
      <c r="F7" s="7">
        <v>1993.07</v>
      </c>
      <c r="G7" s="5" t="s">
        <v>17</v>
      </c>
      <c r="H7" s="5" t="s">
        <v>146</v>
      </c>
      <c r="I7" s="5" t="s">
        <v>19</v>
      </c>
      <c r="J7" s="5" t="s">
        <v>29</v>
      </c>
      <c r="K7" s="5" t="s">
        <v>21</v>
      </c>
      <c r="L7" s="5" t="s">
        <v>147</v>
      </c>
      <c r="M7" s="5">
        <v>2015.06</v>
      </c>
      <c r="N7" s="5" t="s">
        <v>143</v>
      </c>
      <c r="O7" s="5">
        <v>15692077994</v>
      </c>
      <c r="P7" s="16"/>
    </row>
    <row r="8" spans="1:16" s="1" customFormat="1" ht="44.25" customHeight="1">
      <c r="A8" s="5">
        <v>5</v>
      </c>
      <c r="B8" s="5">
        <v>17103005</v>
      </c>
      <c r="C8" s="8" t="s">
        <v>148</v>
      </c>
      <c r="D8" s="5" t="s">
        <v>15</v>
      </c>
      <c r="E8" s="6" t="s">
        <v>149</v>
      </c>
      <c r="F8" s="7">
        <v>1992.08</v>
      </c>
      <c r="G8" s="5" t="s">
        <v>17</v>
      </c>
      <c r="H8" s="5" t="s">
        <v>55</v>
      </c>
      <c r="I8" s="5" t="s">
        <v>19</v>
      </c>
      <c r="J8" s="5" t="s">
        <v>29</v>
      </c>
      <c r="K8" s="5" t="s">
        <v>21</v>
      </c>
      <c r="L8" s="5" t="s">
        <v>150</v>
      </c>
      <c r="M8" s="5">
        <v>2015.06</v>
      </c>
      <c r="N8" s="5" t="s">
        <v>151</v>
      </c>
      <c r="O8" s="5">
        <v>18420441565</v>
      </c>
      <c r="P8" s="16"/>
    </row>
    <row r="9" spans="1:16" s="1" customFormat="1" ht="33.75" customHeight="1">
      <c r="A9" s="5">
        <v>6</v>
      </c>
      <c r="B9" s="5">
        <v>17103006</v>
      </c>
      <c r="C9" s="9" t="s">
        <v>53</v>
      </c>
      <c r="D9" s="5" t="s">
        <v>15</v>
      </c>
      <c r="E9" s="6" t="s">
        <v>54</v>
      </c>
      <c r="F9" s="7">
        <v>1990.1</v>
      </c>
      <c r="G9" s="5" t="s">
        <v>17</v>
      </c>
      <c r="H9" s="5" t="s">
        <v>55</v>
      </c>
      <c r="I9" s="5" t="s">
        <v>19</v>
      </c>
      <c r="J9" s="5" t="s">
        <v>29</v>
      </c>
      <c r="K9" s="5" t="s">
        <v>21</v>
      </c>
      <c r="L9" s="5" t="s">
        <v>56</v>
      </c>
      <c r="M9" s="5">
        <v>2012.06</v>
      </c>
      <c r="N9" s="5" t="s">
        <v>37</v>
      </c>
      <c r="O9" s="5">
        <v>13751605095</v>
      </c>
      <c r="P9" s="16"/>
    </row>
    <row r="10" spans="1:16" s="1" customFormat="1" ht="33.75" customHeight="1">
      <c r="A10" s="5">
        <v>7</v>
      </c>
      <c r="B10" s="5">
        <v>17103007</v>
      </c>
      <c r="C10" s="8" t="s">
        <v>152</v>
      </c>
      <c r="D10" s="5" t="s">
        <v>39</v>
      </c>
      <c r="E10" s="6" t="s">
        <v>153</v>
      </c>
      <c r="F10" s="5">
        <v>1994.09</v>
      </c>
      <c r="G10" s="5" t="s">
        <v>17</v>
      </c>
      <c r="H10" s="5" t="s">
        <v>18</v>
      </c>
      <c r="I10" s="5" t="s">
        <v>19</v>
      </c>
      <c r="J10" s="5" t="s">
        <v>29</v>
      </c>
      <c r="K10" s="5" t="s">
        <v>154</v>
      </c>
      <c r="L10" s="5" t="s">
        <v>155</v>
      </c>
      <c r="M10" s="5">
        <v>2013.07</v>
      </c>
      <c r="N10" s="5" t="s">
        <v>37</v>
      </c>
      <c r="O10" s="5">
        <v>18825610057</v>
      </c>
      <c r="P10" s="16" t="s">
        <v>116</v>
      </c>
    </row>
    <row r="11" spans="1:16" s="1" customFormat="1" ht="38.25" customHeight="1">
      <c r="A11" s="5">
        <v>8</v>
      </c>
      <c r="B11" s="5">
        <v>17103008</v>
      </c>
      <c r="C11" s="8" t="s">
        <v>83</v>
      </c>
      <c r="D11" s="5" t="s">
        <v>15</v>
      </c>
      <c r="E11" s="6" t="s">
        <v>84</v>
      </c>
      <c r="F11" s="7">
        <v>1991.04</v>
      </c>
      <c r="G11" s="5" t="s">
        <v>80</v>
      </c>
      <c r="H11" s="5" t="s">
        <v>85</v>
      </c>
      <c r="I11" s="5" t="s">
        <v>19</v>
      </c>
      <c r="J11" s="5" t="s">
        <v>50</v>
      </c>
      <c r="K11" s="5" t="s">
        <v>21</v>
      </c>
      <c r="L11" s="5" t="s">
        <v>86</v>
      </c>
      <c r="M11" s="5">
        <v>2013.06</v>
      </c>
      <c r="N11" s="5" t="s">
        <v>87</v>
      </c>
      <c r="O11" s="5">
        <v>15875187484</v>
      </c>
      <c r="P11" s="16"/>
    </row>
    <row r="12" spans="1:16" s="1" customFormat="1" ht="55.5" customHeight="1">
      <c r="A12" s="5">
        <v>9</v>
      </c>
      <c r="B12" s="5">
        <v>17103009</v>
      </c>
      <c r="C12" s="8" t="s">
        <v>131</v>
      </c>
      <c r="D12" s="5" t="s">
        <v>15</v>
      </c>
      <c r="E12" s="6" t="s">
        <v>132</v>
      </c>
      <c r="F12" s="5">
        <v>1988.03</v>
      </c>
      <c r="G12" s="5" t="s">
        <v>17</v>
      </c>
      <c r="H12" s="5" t="s">
        <v>18</v>
      </c>
      <c r="I12" s="5" t="s">
        <v>19</v>
      </c>
      <c r="J12" s="5" t="s">
        <v>29</v>
      </c>
      <c r="K12" s="5" t="s">
        <v>21</v>
      </c>
      <c r="L12" s="5" t="s">
        <v>133</v>
      </c>
      <c r="M12" s="5">
        <v>2009.06</v>
      </c>
      <c r="N12" s="5" t="s">
        <v>134</v>
      </c>
      <c r="O12" s="5">
        <v>13432516842</v>
      </c>
      <c r="P12" s="16"/>
    </row>
    <row r="13" spans="1:16" s="1" customFormat="1" ht="33.75" customHeight="1">
      <c r="A13" s="5">
        <v>10</v>
      </c>
      <c r="B13" s="5">
        <v>17103010</v>
      </c>
      <c r="C13" s="8" t="s">
        <v>156</v>
      </c>
      <c r="D13" s="5" t="s">
        <v>39</v>
      </c>
      <c r="E13" s="6" t="s">
        <v>157</v>
      </c>
      <c r="F13" s="5">
        <v>1994.11</v>
      </c>
      <c r="G13" s="5" t="s">
        <v>17</v>
      </c>
      <c r="H13" s="5" t="s">
        <v>55</v>
      </c>
      <c r="I13" s="5" t="s">
        <v>19</v>
      </c>
      <c r="J13" s="5" t="s">
        <v>29</v>
      </c>
      <c r="K13" s="5" t="s">
        <v>21</v>
      </c>
      <c r="L13" s="5" t="s">
        <v>158</v>
      </c>
      <c r="M13" s="5">
        <v>2016.06</v>
      </c>
      <c r="N13" s="5" t="s">
        <v>143</v>
      </c>
      <c r="O13" s="5">
        <v>13751640447</v>
      </c>
      <c r="P13" s="5"/>
    </row>
    <row r="14" spans="1:16" ht="52.5" customHeight="1">
      <c r="A14" s="5">
        <v>11</v>
      </c>
      <c r="B14" s="5">
        <v>17103011</v>
      </c>
      <c r="C14" s="8" t="s">
        <v>159</v>
      </c>
      <c r="D14" s="5" t="s">
        <v>39</v>
      </c>
      <c r="E14" s="6" t="s">
        <v>160</v>
      </c>
      <c r="F14" s="5">
        <v>1991.03</v>
      </c>
      <c r="G14" s="5" t="s">
        <v>17</v>
      </c>
      <c r="H14" s="5" t="s">
        <v>18</v>
      </c>
      <c r="I14" s="5" t="s">
        <v>19</v>
      </c>
      <c r="J14" s="5" t="s">
        <v>29</v>
      </c>
      <c r="K14" s="5" t="s">
        <v>21</v>
      </c>
      <c r="L14" s="5" t="s">
        <v>161</v>
      </c>
      <c r="M14" s="5">
        <v>2013.06</v>
      </c>
      <c r="N14" s="5" t="s">
        <v>37</v>
      </c>
      <c r="O14" s="5">
        <v>15820349058</v>
      </c>
      <c r="P14" s="5"/>
    </row>
    <row r="15" spans="1:16" ht="33.75" customHeight="1">
      <c r="A15" s="5">
        <v>12</v>
      </c>
      <c r="B15" s="5">
        <v>17103012</v>
      </c>
      <c r="C15" s="8" t="s">
        <v>61</v>
      </c>
      <c r="D15" s="5" t="s">
        <v>15</v>
      </c>
      <c r="E15" s="6" t="s">
        <v>62</v>
      </c>
      <c r="F15" s="5">
        <v>1993.07</v>
      </c>
      <c r="G15" s="5" t="s">
        <v>17</v>
      </c>
      <c r="H15" s="5" t="s">
        <v>55</v>
      </c>
      <c r="I15" s="5" t="s">
        <v>19</v>
      </c>
      <c r="J15" s="5" t="s">
        <v>29</v>
      </c>
      <c r="K15" s="5" t="s">
        <v>21</v>
      </c>
      <c r="L15" s="5" t="s">
        <v>63</v>
      </c>
      <c r="M15" s="5">
        <v>2015.07</v>
      </c>
      <c r="N15" s="5" t="s">
        <v>37</v>
      </c>
      <c r="O15" s="5">
        <v>13560491867</v>
      </c>
      <c r="P15" s="5"/>
    </row>
    <row r="16" spans="1:16" ht="42.75" customHeight="1">
      <c r="A16" s="5">
        <v>13</v>
      </c>
      <c r="B16" s="5">
        <v>17103013</v>
      </c>
      <c r="C16" s="8" t="s">
        <v>162</v>
      </c>
      <c r="D16" s="5" t="s">
        <v>15</v>
      </c>
      <c r="E16" s="6" t="s">
        <v>163</v>
      </c>
      <c r="F16" s="5">
        <v>1993.07</v>
      </c>
      <c r="G16" s="5" t="s">
        <v>80</v>
      </c>
      <c r="H16" s="5" t="s">
        <v>164</v>
      </c>
      <c r="I16" s="5" t="s">
        <v>19</v>
      </c>
      <c r="J16" s="5" t="s">
        <v>29</v>
      </c>
      <c r="K16" s="5" t="s">
        <v>165</v>
      </c>
      <c r="L16" s="5" t="s">
        <v>166</v>
      </c>
      <c r="M16" s="5">
        <v>2015.12</v>
      </c>
      <c r="N16" s="5" t="s">
        <v>167</v>
      </c>
      <c r="O16" s="5">
        <v>18506621793</v>
      </c>
      <c r="P16" s="5"/>
    </row>
    <row r="17" spans="1:16" ht="42" customHeight="1">
      <c r="A17" s="5">
        <v>14</v>
      </c>
      <c r="B17" s="5">
        <v>17103014</v>
      </c>
      <c r="C17" s="8" t="s">
        <v>168</v>
      </c>
      <c r="D17" s="5" t="s">
        <v>15</v>
      </c>
      <c r="E17" s="6" t="s">
        <v>169</v>
      </c>
      <c r="F17" s="5">
        <v>1994.11</v>
      </c>
      <c r="G17" s="5" t="s">
        <v>17</v>
      </c>
      <c r="H17" s="5" t="s">
        <v>55</v>
      </c>
      <c r="I17" s="5" t="s">
        <v>19</v>
      </c>
      <c r="J17" s="5" t="s">
        <v>29</v>
      </c>
      <c r="K17" s="5" t="s">
        <v>21</v>
      </c>
      <c r="L17" s="5" t="s">
        <v>170</v>
      </c>
      <c r="M17" s="5">
        <v>2016.06</v>
      </c>
      <c r="N17" s="5" t="s">
        <v>171</v>
      </c>
      <c r="O17" s="5" t="s">
        <v>172</v>
      </c>
      <c r="P17" s="5"/>
    </row>
    <row r="18" spans="1:16" ht="45.75" customHeight="1">
      <c r="A18" s="5">
        <v>15</v>
      </c>
      <c r="B18" s="5">
        <v>17103015</v>
      </c>
      <c r="C18" s="8" t="s">
        <v>112</v>
      </c>
      <c r="D18" s="5" t="s">
        <v>15</v>
      </c>
      <c r="E18" s="6" t="s">
        <v>113</v>
      </c>
      <c r="F18" s="7">
        <v>1991.1</v>
      </c>
      <c r="G18" s="5" t="s">
        <v>17</v>
      </c>
      <c r="H18" s="5" t="s">
        <v>18</v>
      </c>
      <c r="I18" s="5" t="s">
        <v>19</v>
      </c>
      <c r="J18" s="5" t="s">
        <v>42</v>
      </c>
      <c r="K18" s="5" t="s">
        <v>21</v>
      </c>
      <c r="L18" s="5" t="s">
        <v>114</v>
      </c>
      <c r="M18" s="5">
        <v>2014.07</v>
      </c>
      <c r="N18" s="5" t="s">
        <v>115</v>
      </c>
      <c r="O18" s="5">
        <v>15119461536</v>
      </c>
      <c r="P18" s="5" t="s">
        <v>116</v>
      </c>
    </row>
    <row r="19" spans="1:16" ht="33.75" customHeight="1">
      <c r="A19" s="5">
        <v>16</v>
      </c>
      <c r="B19" s="5">
        <v>17103016</v>
      </c>
      <c r="C19" s="8" t="s">
        <v>173</v>
      </c>
      <c r="D19" s="5" t="s">
        <v>15</v>
      </c>
      <c r="E19" s="6" t="s">
        <v>174</v>
      </c>
      <c r="F19" s="5">
        <v>1990.07</v>
      </c>
      <c r="G19" s="5" t="s">
        <v>17</v>
      </c>
      <c r="H19" s="5" t="s">
        <v>18</v>
      </c>
      <c r="I19" s="5" t="s">
        <v>19</v>
      </c>
      <c r="J19" s="5" t="s">
        <v>50</v>
      </c>
      <c r="K19" s="5" t="s">
        <v>165</v>
      </c>
      <c r="L19" s="5" t="s">
        <v>175</v>
      </c>
      <c r="M19" s="5">
        <v>2015.01</v>
      </c>
      <c r="N19" s="5" t="s">
        <v>176</v>
      </c>
      <c r="O19" s="5">
        <v>18318605181</v>
      </c>
      <c r="P19" s="5"/>
    </row>
    <row r="20" spans="1:16" ht="33.75" customHeight="1">
      <c r="A20" s="5">
        <v>17</v>
      </c>
      <c r="B20" s="5">
        <v>17103017</v>
      </c>
      <c r="C20" s="8" t="s">
        <v>120</v>
      </c>
      <c r="D20" s="5" t="s">
        <v>15</v>
      </c>
      <c r="E20" s="6" t="s">
        <v>121</v>
      </c>
      <c r="F20" s="5">
        <v>1991.09</v>
      </c>
      <c r="G20" s="5" t="s">
        <v>27</v>
      </c>
      <c r="H20" s="5" t="s">
        <v>90</v>
      </c>
      <c r="I20" s="5" t="s">
        <v>19</v>
      </c>
      <c r="J20" s="5" t="s">
        <v>29</v>
      </c>
      <c r="K20" s="5" t="s">
        <v>21</v>
      </c>
      <c r="L20" s="5" t="s">
        <v>122</v>
      </c>
      <c r="M20" s="5">
        <v>2014.06</v>
      </c>
      <c r="N20" s="5" t="s">
        <v>123</v>
      </c>
      <c r="O20" s="5">
        <v>13827697456</v>
      </c>
      <c r="P20" s="5"/>
    </row>
    <row r="21" spans="1:16" ht="33.75" customHeight="1">
      <c r="A21" s="5">
        <v>18</v>
      </c>
      <c r="B21" s="5">
        <v>17103018</v>
      </c>
      <c r="C21" s="8" t="s">
        <v>177</v>
      </c>
      <c r="D21" s="5" t="s">
        <v>15</v>
      </c>
      <c r="E21" s="6" t="s">
        <v>178</v>
      </c>
      <c r="F21" s="5">
        <v>1987.07</v>
      </c>
      <c r="G21" s="5" t="s">
        <v>17</v>
      </c>
      <c r="H21" s="5" t="s">
        <v>18</v>
      </c>
      <c r="I21" s="5" t="s">
        <v>19</v>
      </c>
      <c r="J21" s="5" t="s">
        <v>50</v>
      </c>
      <c r="K21" s="5" t="s">
        <v>21</v>
      </c>
      <c r="L21" s="5" t="s">
        <v>179</v>
      </c>
      <c r="M21" s="5">
        <v>2010.06</v>
      </c>
      <c r="N21" s="5" t="s">
        <v>37</v>
      </c>
      <c r="O21" s="5">
        <v>15099820466</v>
      </c>
      <c r="P21" s="5"/>
    </row>
    <row r="22" spans="1:16" ht="33.75" customHeight="1">
      <c r="A22" s="5">
        <v>19</v>
      </c>
      <c r="B22" s="5">
        <v>17103019</v>
      </c>
      <c r="C22" s="8" t="s">
        <v>180</v>
      </c>
      <c r="D22" s="5" t="s">
        <v>15</v>
      </c>
      <c r="E22" s="6" t="s">
        <v>181</v>
      </c>
      <c r="F22" s="5">
        <v>1992.03</v>
      </c>
      <c r="G22" s="5" t="s">
        <v>27</v>
      </c>
      <c r="H22" s="5" t="s">
        <v>18</v>
      </c>
      <c r="I22" s="5" t="s">
        <v>19</v>
      </c>
      <c r="J22" s="5" t="s">
        <v>29</v>
      </c>
      <c r="K22" s="5" t="s">
        <v>30</v>
      </c>
      <c r="L22" s="5" t="s">
        <v>166</v>
      </c>
      <c r="M22" s="5">
        <v>2013.06</v>
      </c>
      <c r="N22" s="5" t="s">
        <v>182</v>
      </c>
      <c r="O22" s="5">
        <v>13542634261</v>
      </c>
      <c r="P22" s="5"/>
    </row>
    <row r="23" spans="1:16" ht="33.75" customHeight="1">
      <c r="A23" s="5">
        <v>20</v>
      </c>
      <c r="B23" s="5">
        <v>17103020</v>
      </c>
      <c r="C23" s="8" t="s">
        <v>88</v>
      </c>
      <c r="D23" s="5" t="s">
        <v>15</v>
      </c>
      <c r="E23" s="6" t="s">
        <v>89</v>
      </c>
      <c r="F23" s="5">
        <v>1991.12</v>
      </c>
      <c r="G23" s="5" t="s">
        <v>17</v>
      </c>
      <c r="H23" s="5" t="s">
        <v>90</v>
      </c>
      <c r="I23" s="5" t="s">
        <v>19</v>
      </c>
      <c r="J23" s="5" t="s">
        <v>29</v>
      </c>
      <c r="K23" s="5" t="s">
        <v>21</v>
      </c>
      <c r="L23" s="5" t="s">
        <v>91</v>
      </c>
      <c r="M23" s="5">
        <v>2013.06</v>
      </c>
      <c r="N23" s="5" t="s">
        <v>37</v>
      </c>
      <c r="O23" s="5">
        <v>17876165655</v>
      </c>
      <c r="P23" s="5"/>
    </row>
    <row r="24" spans="1:16" ht="33.75" customHeight="1">
      <c r="A24" s="5">
        <v>21</v>
      </c>
      <c r="B24" s="5">
        <v>17103021</v>
      </c>
      <c r="C24" s="8" t="s">
        <v>183</v>
      </c>
      <c r="D24" s="5" t="s">
        <v>15</v>
      </c>
      <c r="E24" s="6" t="s">
        <v>184</v>
      </c>
      <c r="F24" s="5">
        <v>1990.08</v>
      </c>
      <c r="G24" s="5" t="s">
        <v>17</v>
      </c>
      <c r="H24" s="5" t="s">
        <v>55</v>
      </c>
      <c r="I24" s="5" t="s">
        <v>19</v>
      </c>
      <c r="J24" s="5" t="s">
        <v>29</v>
      </c>
      <c r="K24" s="5" t="s">
        <v>21</v>
      </c>
      <c r="L24" s="5" t="s">
        <v>185</v>
      </c>
      <c r="M24" s="5">
        <v>2013.06</v>
      </c>
      <c r="N24" s="5" t="s">
        <v>186</v>
      </c>
      <c r="O24" s="5">
        <v>15986267207</v>
      </c>
      <c r="P24" s="5"/>
    </row>
    <row r="25" spans="1:16" ht="38.25" customHeight="1">
      <c r="A25" s="5">
        <v>22</v>
      </c>
      <c r="B25" s="5">
        <v>17103022</v>
      </c>
      <c r="C25" s="8" t="s">
        <v>187</v>
      </c>
      <c r="D25" s="5" t="s">
        <v>15</v>
      </c>
      <c r="E25" s="6" t="s">
        <v>188</v>
      </c>
      <c r="F25" s="7">
        <v>1993.1</v>
      </c>
      <c r="G25" s="5" t="s">
        <v>17</v>
      </c>
      <c r="H25" s="5" t="s">
        <v>18</v>
      </c>
      <c r="I25" s="5" t="s">
        <v>19</v>
      </c>
      <c r="J25" s="5" t="s">
        <v>29</v>
      </c>
      <c r="K25" s="5" t="s">
        <v>21</v>
      </c>
      <c r="L25" s="5" t="s">
        <v>189</v>
      </c>
      <c r="M25" s="5">
        <v>2014.06</v>
      </c>
      <c r="N25" s="5" t="s">
        <v>190</v>
      </c>
      <c r="O25" s="5">
        <v>13450507863</v>
      </c>
      <c r="P25" s="5"/>
    </row>
    <row r="26" spans="1:16" ht="33.75" customHeight="1">
      <c r="A26" s="5">
        <v>23</v>
      </c>
      <c r="B26" s="5">
        <v>17103023</v>
      </c>
      <c r="C26" s="8" t="s">
        <v>191</v>
      </c>
      <c r="D26" s="5" t="s">
        <v>15</v>
      </c>
      <c r="E26" s="6" t="s">
        <v>192</v>
      </c>
      <c r="F26" s="7">
        <v>1993.03</v>
      </c>
      <c r="G26" s="5" t="s">
        <v>27</v>
      </c>
      <c r="H26" s="5" t="s">
        <v>90</v>
      </c>
      <c r="I26" s="5" t="s">
        <v>19</v>
      </c>
      <c r="J26" s="5" t="s">
        <v>29</v>
      </c>
      <c r="K26" s="5" t="s">
        <v>21</v>
      </c>
      <c r="L26" s="5" t="s">
        <v>193</v>
      </c>
      <c r="M26" s="5">
        <v>2016.06</v>
      </c>
      <c r="N26" s="5" t="s">
        <v>143</v>
      </c>
      <c r="O26" s="5">
        <v>18718761775</v>
      </c>
      <c r="P26" s="5"/>
    </row>
    <row r="27" spans="1:16" ht="42" customHeight="1">
      <c r="A27" s="5">
        <v>24</v>
      </c>
      <c r="B27" s="5">
        <v>17103024</v>
      </c>
      <c r="C27" s="9" t="s">
        <v>102</v>
      </c>
      <c r="D27" s="5" t="s">
        <v>39</v>
      </c>
      <c r="E27" s="6" t="s">
        <v>103</v>
      </c>
      <c r="F27" s="5">
        <v>1989.11</v>
      </c>
      <c r="G27" s="5" t="s">
        <v>17</v>
      </c>
      <c r="H27" s="5" t="s">
        <v>18</v>
      </c>
      <c r="I27" s="5" t="s">
        <v>19</v>
      </c>
      <c r="J27" s="5" t="s">
        <v>20</v>
      </c>
      <c r="K27" s="5" t="s">
        <v>21</v>
      </c>
      <c r="L27" s="5" t="s">
        <v>104</v>
      </c>
      <c r="M27" s="5">
        <v>2012.06</v>
      </c>
      <c r="N27" s="5" t="s">
        <v>105</v>
      </c>
      <c r="O27" s="5">
        <v>18926331298</v>
      </c>
      <c r="P27" s="5"/>
    </row>
    <row r="28" spans="1:16" ht="33.75" customHeight="1">
      <c r="A28" s="5">
        <v>25</v>
      </c>
      <c r="B28" s="5">
        <v>17103025</v>
      </c>
      <c r="C28" s="8" t="s">
        <v>194</v>
      </c>
      <c r="D28" s="5" t="s">
        <v>15</v>
      </c>
      <c r="E28" s="6" t="s">
        <v>195</v>
      </c>
      <c r="F28" s="5">
        <v>1984.08</v>
      </c>
      <c r="G28" s="5" t="s">
        <v>17</v>
      </c>
      <c r="H28" s="5" t="s">
        <v>55</v>
      </c>
      <c r="I28" s="5" t="s">
        <v>19</v>
      </c>
      <c r="J28" s="5" t="s">
        <v>29</v>
      </c>
      <c r="K28" s="5" t="s">
        <v>154</v>
      </c>
      <c r="L28" s="5" t="s">
        <v>196</v>
      </c>
      <c r="M28" s="5">
        <v>2000.06</v>
      </c>
      <c r="N28" s="5" t="s">
        <v>197</v>
      </c>
      <c r="O28" s="5">
        <v>18219098310</v>
      </c>
      <c r="P28" s="5" t="s">
        <v>116</v>
      </c>
    </row>
    <row r="29" spans="1:16" ht="33.75" customHeight="1">
      <c r="A29" s="5">
        <v>26</v>
      </c>
      <c r="B29" s="5">
        <v>17103026</v>
      </c>
      <c r="C29" s="8" t="s">
        <v>48</v>
      </c>
      <c r="D29" s="5" t="s">
        <v>15</v>
      </c>
      <c r="E29" s="6" t="s">
        <v>49</v>
      </c>
      <c r="F29" s="5">
        <v>1991.04</v>
      </c>
      <c r="G29" s="5" t="s">
        <v>17</v>
      </c>
      <c r="H29" s="5" t="s">
        <v>18</v>
      </c>
      <c r="I29" s="5" t="s">
        <v>19</v>
      </c>
      <c r="J29" s="5" t="s">
        <v>50</v>
      </c>
      <c r="K29" s="5" t="s">
        <v>21</v>
      </c>
      <c r="L29" s="5" t="s">
        <v>51</v>
      </c>
      <c r="M29" s="5">
        <v>2012.06</v>
      </c>
      <c r="N29" s="5" t="s">
        <v>52</v>
      </c>
      <c r="O29" s="5">
        <v>13924398286</v>
      </c>
      <c r="P29" s="5"/>
    </row>
    <row r="30" spans="1:16" ht="45" customHeight="1">
      <c r="A30" s="5">
        <v>27</v>
      </c>
      <c r="B30" s="5">
        <v>17103027</v>
      </c>
      <c r="C30" s="8" t="s">
        <v>198</v>
      </c>
      <c r="D30" s="5" t="s">
        <v>15</v>
      </c>
      <c r="E30" s="6" t="s">
        <v>199</v>
      </c>
      <c r="F30" s="10">
        <v>1990.1</v>
      </c>
      <c r="G30" s="5" t="s">
        <v>17</v>
      </c>
      <c r="H30" s="5" t="s">
        <v>18</v>
      </c>
      <c r="I30" s="5" t="s">
        <v>19</v>
      </c>
      <c r="J30" s="5" t="s">
        <v>29</v>
      </c>
      <c r="K30" s="5" t="s">
        <v>21</v>
      </c>
      <c r="L30" s="5" t="s">
        <v>200</v>
      </c>
      <c r="M30" s="5">
        <v>2012.06</v>
      </c>
      <c r="N30" s="5" t="s">
        <v>201</v>
      </c>
      <c r="O30" s="5">
        <v>18023883202</v>
      </c>
      <c r="P30" s="5"/>
    </row>
    <row r="31" spans="1:16" ht="33.75" customHeight="1">
      <c r="A31" s="5">
        <v>28</v>
      </c>
      <c r="B31" s="5">
        <v>17103028</v>
      </c>
      <c r="C31" s="8" t="s">
        <v>202</v>
      </c>
      <c r="D31" s="5" t="s">
        <v>15</v>
      </c>
      <c r="E31" s="6" t="s">
        <v>203</v>
      </c>
      <c r="F31" s="5">
        <v>1991.03</v>
      </c>
      <c r="G31" s="5" t="s">
        <v>17</v>
      </c>
      <c r="H31" s="5" t="s">
        <v>18</v>
      </c>
      <c r="I31" s="5" t="s">
        <v>19</v>
      </c>
      <c r="J31" s="5" t="s">
        <v>50</v>
      </c>
      <c r="K31" s="5" t="s">
        <v>30</v>
      </c>
      <c r="L31" s="5" t="s">
        <v>204</v>
      </c>
      <c r="M31" s="5">
        <v>2014.06</v>
      </c>
      <c r="N31" s="5" t="s">
        <v>143</v>
      </c>
      <c r="O31" s="5">
        <v>15975655109</v>
      </c>
      <c r="P31" s="5"/>
    </row>
    <row r="32" spans="1:16" ht="33.75" customHeight="1">
      <c r="A32" s="5">
        <v>29</v>
      </c>
      <c r="B32" s="5">
        <v>17103029</v>
      </c>
      <c r="C32" s="8" t="s">
        <v>205</v>
      </c>
      <c r="D32" s="5" t="s">
        <v>15</v>
      </c>
      <c r="E32" s="6" t="s">
        <v>206</v>
      </c>
      <c r="F32" s="5">
        <v>1986.09</v>
      </c>
      <c r="G32" s="5" t="s">
        <v>17</v>
      </c>
      <c r="H32" s="5" t="s">
        <v>146</v>
      </c>
      <c r="I32" s="5" t="s">
        <v>19</v>
      </c>
      <c r="J32" s="5" t="s">
        <v>29</v>
      </c>
      <c r="K32" s="5" t="s">
        <v>21</v>
      </c>
      <c r="L32" s="5" t="s">
        <v>207</v>
      </c>
      <c r="M32" s="5">
        <v>2016.01</v>
      </c>
      <c r="N32" s="5" t="s">
        <v>37</v>
      </c>
      <c r="O32" s="5">
        <v>13664960063</v>
      </c>
      <c r="P32" s="5"/>
    </row>
    <row r="33" spans="1:16" ht="54" customHeight="1">
      <c r="A33" s="5">
        <v>30</v>
      </c>
      <c r="B33" s="5">
        <v>17103030</v>
      </c>
      <c r="C33" s="8" t="s">
        <v>208</v>
      </c>
      <c r="D33" s="5" t="s">
        <v>39</v>
      </c>
      <c r="E33" s="6" t="s">
        <v>209</v>
      </c>
      <c r="F33" s="5">
        <v>1991.01</v>
      </c>
      <c r="G33" s="5" t="s">
        <v>17</v>
      </c>
      <c r="H33" s="5" t="s">
        <v>18</v>
      </c>
      <c r="I33" s="5" t="s">
        <v>19</v>
      </c>
      <c r="J33" s="5" t="s">
        <v>29</v>
      </c>
      <c r="K33" s="5" t="s">
        <v>21</v>
      </c>
      <c r="L33" s="5" t="s">
        <v>210</v>
      </c>
      <c r="M33" s="5">
        <v>2012.06</v>
      </c>
      <c r="N33" s="5" t="s">
        <v>37</v>
      </c>
      <c r="O33" s="5">
        <v>18825616936</v>
      </c>
      <c r="P33" s="5" t="s">
        <v>116</v>
      </c>
    </row>
    <row r="34" spans="1:16" ht="33.75" customHeight="1">
      <c r="A34" s="5">
        <v>31</v>
      </c>
      <c r="B34" s="5">
        <v>17103031</v>
      </c>
      <c r="C34" s="8" t="s">
        <v>211</v>
      </c>
      <c r="D34" s="5" t="s">
        <v>15</v>
      </c>
      <c r="E34" s="6" t="s">
        <v>212</v>
      </c>
      <c r="F34" s="5">
        <v>1994.08</v>
      </c>
      <c r="G34" s="5" t="s">
        <v>17</v>
      </c>
      <c r="H34" s="5" t="s">
        <v>18</v>
      </c>
      <c r="I34" s="5" t="s">
        <v>19</v>
      </c>
      <c r="J34" s="5" t="s">
        <v>50</v>
      </c>
      <c r="K34" s="5" t="s">
        <v>21</v>
      </c>
      <c r="L34" s="5" t="s">
        <v>213</v>
      </c>
      <c r="M34" s="5">
        <v>2016.06</v>
      </c>
      <c r="N34" s="5" t="s">
        <v>214</v>
      </c>
      <c r="O34" s="5">
        <v>13664956399</v>
      </c>
      <c r="P34" s="5"/>
    </row>
    <row r="35" spans="1:16" ht="49.5" customHeight="1">
      <c r="A35" s="5">
        <v>32</v>
      </c>
      <c r="B35" s="5">
        <v>17103032</v>
      </c>
      <c r="C35" s="8" t="s">
        <v>215</v>
      </c>
      <c r="D35" s="5" t="s">
        <v>39</v>
      </c>
      <c r="E35" s="6" t="s">
        <v>216</v>
      </c>
      <c r="F35" s="7">
        <v>1987.1</v>
      </c>
      <c r="G35" s="5" t="s">
        <v>80</v>
      </c>
      <c r="H35" s="5" t="s">
        <v>217</v>
      </c>
      <c r="I35" s="5" t="s">
        <v>19</v>
      </c>
      <c r="J35" s="5" t="s">
        <v>29</v>
      </c>
      <c r="K35" s="5" t="s">
        <v>165</v>
      </c>
      <c r="L35" s="5" t="s">
        <v>218</v>
      </c>
      <c r="M35" s="5">
        <v>2014.07</v>
      </c>
      <c r="N35" s="5" t="s">
        <v>219</v>
      </c>
      <c r="O35" s="5">
        <v>15813082720</v>
      </c>
      <c r="P35" s="5"/>
    </row>
    <row r="36" spans="1:16" ht="48" customHeight="1">
      <c r="A36" s="5">
        <v>33</v>
      </c>
      <c r="B36" s="5">
        <v>17103033</v>
      </c>
      <c r="C36" s="8" t="s">
        <v>220</v>
      </c>
      <c r="D36" s="5" t="s">
        <v>39</v>
      </c>
      <c r="E36" s="6" t="s">
        <v>221</v>
      </c>
      <c r="F36" s="7">
        <v>1982.1</v>
      </c>
      <c r="G36" s="5" t="s">
        <v>17</v>
      </c>
      <c r="H36" s="5" t="s">
        <v>18</v>
      </c>
      <c r="I36" s="5" t="s">
        <v>19</v>
      </c>
      <c r="J36" s="5" t="s">
        <v>70</v>
      </c>
      <c r="K36" s="5" t="s">
        <v>21</v>
      </c>
      <c r="L36" s="5" t="s">
        <v>222</v>
      </c>
      <c r="M36" s="5">
        <v>2010.01</v>
      </c>
      <c r="N36" s="5" t="s">
        <v>223</v>
      </c>
      <c r="O36" s="5">
        <v>15099827218</v>
      </c>
      <c r="P36" s="5"/>
    </row>
    <row r="37" spans="1:16" ht="33.75" customHeight="1">
      <c r="A37" s="5">
        <v>34</v>
      </c>
      <c r="B37" s="5">
        <v>17103034</v>
      </c>
      <c r="C37" s="8" t="s">
        <v>224</v>
      </c>
      <c r="D37" s="5" t="s">
        <v>15</v>
      </c>
      <c r="E37" s="6" t="s">
        <v>225</v>
      </c>
      <c r="F37" s="7">
        <v>1995.04</v>
      </c>
      <c r="G37" s="5" t="s">
        <v>17</v>
      </c>
      <c r="H37" s="5" t="s">
        <v>18</v>
      </c>
      <c r="I37" s="5" t="s">
        <v>19</v>
      </c>
      <c r="J37" s="5" t="s">
        <v>29</v>
      </c>
      <c r="K37" s="5" t="s">
        <v>30</v>
      </c>
      <c r="L37" s="5" t="s">
        <v>226</v>
      </c>
      <c r="M37" s="5">
        <v>2016.06</v>
      </c>
      <c r="N37" s="5" t="s">
        <v>37</v>
      </c>
      <c r="O37" s="5">
        <v>13729928273</v>
      </c>
      <c r="P37" s="5"/>
    </row>
    <row r="38" spans="1:16" ht="43.5" customHeight="1">
      <c r="A38" s="5">
        <v>35</v>
      </c>
      <c r="B38" s="5">
        <v>17103035</v>
      </c>
      <c r="C38" s="8" t="s">
        <v>25</v>
      </c>
      <c r="D38" s="5" t="s">
        <v>15</v>
      </c>
      <c r="E38" s="6" t="s">
        <v>26</v>
      </c>
      <c r="F38" s="7">
        <v>1992.12</v>
      </c>
      <c r="G38" s="5" t="s">
        <v>27</v>
      </c>
      <c r="H38" s="5" t="s">
        <v>28</v>
      </c>
      <c r="I38" s="5" t="s">
        <v>19</v>
      </c>
      <c r="J38" s="5" t="s">
        <v>29</v>
      </c>
      <c r="K38" s="5" t="s">
        <v>30</v>
      </c>
      <c r="L38" s="5" t="s">
        <v>31</v>
      </c>
      <c r="M38" s="5">
        <v>2016.06</v>
      </c>
      <c r="N38" s="5" t="s">
        <v>32</v>
      </c>
      <c r="O38" s="5">
        <v>13560179056</v>
      </c>
      <c r="P38" s="5"/>
    </row>
    <row r="39" spans="1:16" ht="33.75" customHeight="1">
      <c r="A39" s="5">
        <v>36</v>
      </c>
      <c r="B39" s="5">
        <v>17103036</v>
      </c>
      <c r="C39" s="8" t="s">
        <v>227</v>
      </c>
      <c r="D39" s="5" t="s">
        <v>39</v>
      </c>
      <c r="E39" s="6" t="s">
        <v>228</v>
      </c>
      <c r="F39" s="7">
        <v>1980.01</v>
      </c>
      <c r="G39" s="5" t="s">
        <v>17</v>
      </c>
      <c r="H39" s="5" t="s">
        <v>146</v>
      </c>
      <c r="I39" s="5" t="s">
        <v>19</v>
      </c>
      <c r="J39" s="5" t="s">
        <v>50</v>
      </c>
      <c r="K39" s="5" t="s">
        <v>30</v>
      </c>
      <c r="L39" s="5" t="s">
        <v>229</v>
      </c>
      <c r="M39" s="5">
        <v>2012.06</v>
      </c>
      <c r="N39" s="5" t="s">
        <v>143</v>
      </c>
      <c r="O39" s="5">
        <v>13922007518</v>
      </c>
      <c r="P39" s="5"/>
    </row>
    <row r="40" spans="1:16" ht="48" customHeight="1">
      <c r="A40" s="5">
        <v>37</v>
      </c>
      <c r="B40" s="5">
        <v>17103037</v>
      </c>
      <c r="C40" s="8" t="s">
        <v>230</v>
      </c>
      <c r="D40" s="5" t="s">
        <v>15</v>
      </c>
      <c r="E40" s="6" t="s">
        <v>231</v>
      </c>
      <c r="F40" s="7">
        <v>1994.09</v>
      </c>
      <c r="G40" s="5" t="s">
        <v>17</v>
      </c>
      <c r="H40" s="5" t="s">
        <v>55</v>
      </c>
      <c r="I40" s="5" t="s">
        <v>19</v>
      </c>
      <c r="J40" s="5" t="s">
        <v>50</v>
      </c>
      <c r="K40" s="5" t="s">
        <v>21</v>
      </c>
      <c r="L40" s="5" t="s">
        <v>232</v>
      </c>
      <c r="M40" s="5">
        <v>2016.01</v>
      </c>
      <c r="N40" s="5" t="s">
        <v>233</v>
      </c>
      <c r="O40" s="5">
        <v>15819199681</v>
      </c>
      <c r="P40" s="5"/>
    </row>
    <row r="41" spans="1:16" ht="33.75" customHeight="1">
      <c r="A41" s="5">
        <v>38</v>
      </c>
      <c r="B41" s="5">
        <v>17103038</v>
      </c>
      <c r="C41" s="8" t="s">
        <v>234</v>
      </c>
      <c r="D41" s="5" t="s">
        <v>15</v>
      </c>
      <c r="E41" s="11" t="s">
        <v>235</v>
      </c>
      <c r="F41" s="7">
        <v>1993.02</v>
      </c>
      <c r="G41" s="5" t="s">
        <v>17</v>
      </c>
      <c r="H41" s="5" t="s">
        <v>55</v>
      </c>
      <c r="I41" s="5" t="s">
        <v>19</v>
      </c>
      <c r="J41" s="5" t="s">
        <v>29</v>
      </c>
      <c r="K41" s="5" t="s">
        <v>21</v>
      </c>
      <c r="L41" s="5" t="s">
        <v>236</v>
      </c>
      <c r="M41" s="5">
        <v>2015.06</v>
      </c>
      <c r="N41" s="5" t="s">
        <v>37</v>
      </c>
      <c r="O41" s="5">
        <v>13794790072</v>
      </c>
      <c r="P41" s="5"/>
    </row>
    <row r="42" spans="1:16" ht="33.75" customHeight="1">
      <c r="A42" s="5">
        <v>39</v>
      </c>
      <c r="B42" s="5">
        <v>17103039</v>
      </c>
      <c r="C42" s="8" t="s">
        <v>237</v>
      </c>
      <c r="D42" s="5" t="s">
        <v>39</v>
      </c>
      <c r="E42" s="6" t="s">
        <v>238</v>
      </c>
      <c r="F42" s="7">
        <v>1987.02</v>
      </c>
      <c r="G42" s="5" t="s">
        <v>17</v>
      </c>
      <c r="H42" s="5" t="s">
        <v>18</v>
      </c>
      <c r="I42" s="5" t="s">
        <v>19</v>
      </c>
      <c r="J42" s="5" t="s">
        <v>70</v>
      </c>
      <c r="K42" s="5" t="s">
        <v>30</v>
      </c>
      <c r="L42" s="5" t="s">
        <v>239</v>
      </c>
      <c r="M42" s="5">
        <v>2011.06</v>
      </c>
      <c r="N42" s="5" t="s">
        <v>143</v>
      </c>
      <c r="O42" s="5">
        <v>13664956385</v>
      </c>
      <c r="P42" s="5"/>
    </row>
    <row r="43" spans="1:16" ht="37.5" customHeight="1">
      <c r="A43" s="5">
        <v>40</v>
      </c>
      <c r="B43" s="5">
        <v>17103040</v>
      </c>
      <c r="C43" s="8" t="s">
        <v>240</v>
      </c>
      <c r="D43" s="5" t="s">
        <v>15</v>
      </c>
      <c r="E43" s="6" t="s">
        <v>241</v>
      </c>
      <c r="F43" s="7">
        <v>1993.09</v>
      </c>
      <c r="G43" s="5" t="s">
        <v>17</v>
      </c>
      <c r="H43" s="5" t="s">
        <v>18</v>
      </c>
      <c r="I43" s="5" t="s">
        <v>19</v>
      </c>
      <c r="J43" s="5" t="s">
        <v>29</v>
      </c>
      <c r="K43" s="5" t="s">
        <v>21</v>
      </c>
      <c r="L43" s="5" t="s">
        <v>242</v>
      </c>
      <c r="M43" s="5">
        <v>2015.06</v>
      </c>
      <c r="N43" s="5" t="s">
        <v>37</v>
      </c>
      <c r="O43" s="5">
        <v>18320068037</v>
      </c>
      <c r="P43" s="5"/>
    </row>
    <row r="44" spans="1:16" ht="33.75" customHeight="1">
      <c r="A44" s="5">
        <v>41</v>
      </c>
      <c r="B44" s="5">
        <v>17103041</v>
      </c>
      <c r="C44" s="8" t="s">
        <v>78</v>
      </c>
      <c r="D44" s="5" t="s">
        <v>15</v>
      </c>
      <c r="E44" s="6" t="s">
        <v>79</v>
      </c>
      <c r="F44" s="7">
        <v>1992.12</v>
      </c>
      <c r="G44" s="5" t="s">
        <v>80</v>
      </c>
      <c r="H44" s="5" t="s">
        <v>81</v>
      </c>
      <c r="I44" s="5" t="s">
        <v>19</v>
      </c>
      <c r="J44" s="5" t="s">
        <v>70</v>
      </c>
      <c r="K44" s="5" t="s">
        <v>30</v>
      </c>
      <c r="L44" s="5" t="s">
        <v>82</v>
      </c>
      <c r="M44" s="5">
        <v>2015.06</v>
      </c>
      <c r="N44" s="5" t="s">
        <v>37</v>
      </c>
      <c r="O44" s="5">
        <v>13542631700</v>
      </c>
      <c r="P44" s="5"/>
    </row>
    <row r="45" spans="1:16" ht="33.75" customHeight="1">
      <c r="A45" s="5">
        <v>42</v>
      </c>
      <c r="B45" s="5">
        <v>17103042</v>
      </c>
      <c r="C45" s="8" t="s">
        <v>33</v>
      </c>
      <c r="D45" s="5" t="s">
        <v>15</v>
      </c>
      <c r="E45" s="6" t="s">
        <v>34</v>
      </c>
      <c r="F45" s="7">
        <v>1993.02</v>
      </c>
      <c r="G45" s="5" t="s">
        <v>17</v>
      </c>
      <c r="H45" s="5" t="s">
        <v>35</v>
      </c>
      <c r="I45" s="5" t="s">
        <v>19</v>
      </c>
      <c r="J45" s="5" t="s">
        <v>29</v>
      </c>
      <c r="K45" s="5" t="s">
        <v>30</v>
      </c>
      <c r="L45" s="5" t="s">
        <v>36</v>
      </c>
      <c r="M45" s="5">
        <v>2016.07</v>
      </c>
      <c r="N45" s="5" t="s">
        <v>37</v>
      </c>
      <c r="O45" s="5">
        <v>18128199590</v>
      </c>
      <c r="P45" s="5"/>
    </row>
    <row r="46" spans="1:16" ht="33.75" customHeight="1">
      <c r="A46" s="5">
        <v>43</v>
      </c>
      <c r="B46" s="5">
        <v>17103043</v>
      </c>
      <c r="C46" s="8" t="s">
        <v>243</v>
      </c>
      <c r="D46" s="5" t="s">
        <v>15</v>
      </c>
      <c r="E46" s="6" t="s">
        <v>244</v>
      </c>
      <c r="F46" s="7">
        <v>1989.02</v>
      </c>
      <c r="G46" s="5" t="s">
        <v>17</v>
      </c>
      <c r="H46" s="5" t="s">
        <v>18</v>
      </c>
      <c r="I46" s="5" t="s">
        <v>19</v>
      </c>
      <c r="J46" s="5" t="s">
        <v>50</v>
      </c>
      <c r="K46" s="5" t="s">
        <v>165</v>
      </c>
      <c r="L46" s="5" t="s">
        <v>166</v>
      </c>
      <c r="M46" s="5">
        <v>2014.06</v>
      </c>
      <c r="N46" s="5" t="s">
        <v>245</v>
      </c>
      <c r="O46" s="5">
        <v>18926308066</v>
      </c>
      <c r="P46" s="5"/>
    </row>
    <row r="47" spans="1:16" ht="33.75" customHeight="1">
      <c r="A47" s="5">
        <v>44</v>
      </c>
      <c r="B47" s="5">
        <v>17103044</v>
      </c>
      <c r="C47" s="8" t="s">
        <v>97</v>
      </c>
      <c r="D47" s="5" t="s">
        <v>39</v>
      </c>
      <c r="E47" s="6" t="s">
        <v>98</v>
      </c>
      <c r="F47" s="5">
        <v>1995.02</v>
      </c>
      <c r="G47" s="5" t="s">
        <v>80</v>
      </c>
      <c r="H47" s="5" t="s">
        <v>99</v>
      </c>
      <c r="I47" s="5" t="s">
        <v>19</v>
      </c>
      <c r="J47" s="5" t="s">
        <v>29</v>
      </c>
      <c r="K47" s="5" t="s">
        <v>21</v>
      </c>
      <c r="L47" s="5" t="s">
        <v>100</v>
      </c>
      <c r="M47" s="5">
        <v>2016.07</v>
      </c>
      <c r="N47" s="5" t="s">
        <v>101</v>
      </c>
      <c r="O47" s="5">
        <v>13827633040</v>
      </c>
      <c r="P47" s="5"/>
    </row>
    <row r="48" spans="1:16" ht="33.75" customHeight="1">
      <c r="A48" s="5">
        <v>45</v>
      </c>
      <c r="B48" s="5">
        <v>17103045</v>
      </c>
      <c r="C48" s="8" t="s">
        <v>246</v>
      </c>
      <c r="D48" s="5" t="s">
        <v>39</v>
      </c>
      <c r="E48" s="6" t="s">
        <v>247</v>
      </c>
      <c r="F48" s="5">
        <v>1994.01</v>
      </c>
      <c r="G48" s="5" t="s">
        <v>17</v>
      </c>
      <c r="H48" s="5" t="s">
        <v>18</v>
      </c>
      <c r="I48" s="5" t="s">
        <v>19</v>
      </c>
      <c r="J48" s="5" t="s">
        <v>50</v>
      </c>
      <c r="K48" s="5" t="s">
        <v>21</v>
      </c>
      <c r="L48" s="5" t="s">
        <v>248</v>
      </c>
      <c r="M48" s="5">
        <v>2016.07</v>
      </c>
      <c r="N48" s="5" t="s">
        <v>249</v>
      </c>
      <c r="O48" s="5">
        <v>18819315913</v>
      </c>
      <c r="P48" s="5"/>
    </row>
    <row r="49" spans="1:16" ht="33.75" customHeight="1">
      <c r="A49" s="5">
        <v>46</v>
      </c>
      <c r="B49" s="5">
        <v>17103046</v>
      </c>
      <c r="C49" s="8" t="s">
        <v>250</v>
      </c>
      <c r="D49" s="5" t="s">
        <v>39</v>
      </c>
      <c r="E49" s="6" t="s">
        <v>251</v>
      </c>
      <c r="F49" s="7">
        <v>1988.1</v>
      </c>
      <c r="G49" s="5" t="s">
        <v>17</v>
      </c>
      <c r="H49" s="5" t="s">
        <v>18</v>
      </c>
      <c r="I49" s="5" t="s">
        <v>19</v>
      </c>
      <c r="J49" s="5" t="s">
        <v>50</v>
      </c>
      <c r="K49" s="5" t="s">
        <v>21</v>
      </c>
      <c r="L49" s="5" t="s">
        <v>252</v>
      </c>
      <c r="M49" s="5">
        <v>2013.07</v>
      </c>
      <c r="N49" s="5" t="s">
        <v>37</v>
      </c>
      <c r="O49" s="5">
        <v>18933106968</v>
      </c>
      <c r="P49" s="5"/>
    </row>
    <row r="50" spans="1:16" ht="33.75" customHeight="1">
      <c r="A50" s="5">
        <v>47</v>
      </c>
      <c r="B50" s="5">
        <v>17103047</v>
      </c>
      <c r="C50" s="8" t="s">
        <v>117</v>
      </c>
      <c r="D50" s="5" t="s">
        <v>39</v>
      </c>
      <c r="E50" s="6" t="s">
        <v>118</v>
      </c>
      <c r="F50" s="5">
        <v>1987.05</v>
      </c>
      <c r="G50" s="5" t="s">
        <v>80</v>
      </c>
      <c r="H50" s="5" t="s">
        <v>81</v>
      </c>
      <c r="I50" s="5" t="s">
        <v>19</v>
      </c>
      <c r="J50" s="5" t="s">
        <v>50</v>
      </c>
      <c r="K50" s="5" t="s">
        <v>21</v>
      </c>
      <c r="L50" s="5" t="s">
        <v>119</v>
      </c>
      <c r="M50" s="5">
        <v>2008.06</v>
      </c>
      <c r="N50" s="5" t="s">
        <v>37</v>
      </c>
      <c r="O50" s="5">
        <v>18899717862</v>
      </c>
      <c r="P50" s="5" t="s">
        <v>116</v>
      </c>
    </row>
    <row r="51" spans="1:16" ht="33.75" customHeight="1">
      <c r="A51" s="5">
        <v>48</v>
      </c>
      <c r="B51" s="5">
        <v>17103048</v>
      </c>
      <c r="C51" s="8" t="s">
        <v>253</v>
      </c>
      <c r="D51" s="5" t="s">
        <v>15</v>
      </c>
      <c r="E51" s="6" t="s">
        <v>254</v>
      </c>
      <c r="F51" s="5">
        <v>1989.07</v>
      </c>
      <c r="G51" s="5" t="s">
        <v>17</v>
      </c>
      <c r="H51" s="5" t="s">
        <v>146</v>
      </c>
      <c r="I51" s="5" t="s">
        <v>19</v>
      </c>
      <c r="J51" s="5" t="s">
        <v>255</v>
      </c>
      <c r="K51" s="5" t="s">
        <v>21</v>
      </c>
      <c r="L51" s="5" t="s">
        <v>256</v>
      </c>
      <c r="M51" s="5">
        <v>2012.01</v>
      </c>
      <c r="N51" s="5" t="s">
        <v>257</v>
      </c>
      <c r="O51" s="5" t="s">
        <v>258</v>
      </c>
      <c r="P51" s="5"/>
    </row>
    <row r="52" spans="1:16" ht="33.75" customHeight="1">
      <c r="A52" s="5">
        <v>49</v>
      </c>
      <c r="B52" s="5">
        <v>17103049</v>
      </c>
      <c r="C52" s="8" t="s">
        <v>259</v>
      </c>
      <c r="D52" s="5" t="s">
        <v>39</v>
      </c>
      <c r="E52" s="6" t="s">
        <v>260</v>
      </c>
      <c r="F52" s="5">
        <v>1988.03</v>
      </c>
      <c r="G52" s="5" t="s">
        <v>17</v>
      </c>
      <c r="H52" s="5" t="s">
        <v>18</v>
      </c>
      <c r="I52" s="5" t="s">
        <v>19</v>
      </c>
      <c r="J52" s="5" t="s">
        <v>29</v>
      </c>
      <c r="K52" s="5" t="s">
        <v>21</v>
      </c>
      <c r="L52" s="5" t="s">
        <v>261</v>
      </c>
      <c r="M52" s="5">
        <v>2010.01</v>
      </c>
      <c r="N52" s="5" t="s">
        <v>262</v>
      </c>
      <c r="O52" s="5">
        <v>18926399563</v>
      </c>
      <c r="P52" s="5"/>
    </row>
    <row r="53" spans="1:16" ht="33.75" customHeight="1">
      <c r="A53" s="5">
        <v>50</v>
      </c>
      <c r="B53" s="5">
        <v>17103050</v>
      </c>
      <c r="C53" s="8" t="s">
        <v>263</v>
      </c>
      <c r="D53" s="5" t="s">
        <v>15</v>
      </c>
      <c r="E53" s="6" t="s">
        <v>264</v>
      </c>
      <c r="F53" s="5">
        <v>1991.06</v>
      </c>
      <c r="G53" s="5" t="s">
        <v>17</v>
      </c>
      <c r="H53" s="5" t="s">
        <v>18</v>
      </c>
      <c r="I53" s="5" t="s">
        <v>19</v>
      </c>
      <c r="J53" s="5" t="s">
        <v>29</v>
      </c>
      <c r="K53" s="5" t="s">
        <v>21</v>
      </c>
      <c r="L53" s="5" t="s">
        <v>265</v>
      </c>
      <c r="M53" s="5">
        <v>2014.06</v>
      </c>
      <c r="N53" s="5" t="s">
        <v>266</v>
      </c>
      <c r="O53" s="5">
        <v>15820367039</v>
      </c>
      <c r="P53" s="5"/>
    </row>
    <row r="54" spans="1:16" ht="33.75" customHeight="1">
      <c r="A54" s="5">
        <v>51</v>
      </c>
      <c r="B54" s="5">
        <v>17103051</v>
      </c>
      <c r="C54" s="8" t="s">
        <v>267</v>
      </c>
      <c r="D54" s="5" t="s">
        <v>15</v>
      </c>
      <c r="E54" s="6" t="s">
        <v>268</v>
      </c>
      <c r="F54" s="7">
        <v>1992.09</v>
      </c>
      <c r="G54" s="5" t="s">
        <v>17</v>
      </c>
      <c r="H54" s="5" t="s">
        <v>269</v>
      </c>
      <c r="I54" s="5" t="s">
        <v>19</v>
      </c>
      <c r="J54" s="5" t="s">
        <v>42</v>
      </c>
      <c r="K54" s="5" t="s">
        <v>21</v>
      </c>
      <c r="L54" s="5" t="s">
        <v>270</v>
      </c>
      <c r="M54" s="5">
        <v>2015.06</v>
      </c>
      <c r="N54" s="5" t="s">
        <v>271</v>
      </c>
      <c r="O54" s="5">
        <v>18899715917</v>
      </c>
      <c r="P54" s="5" t="s">
        <v>24</v>
      </c>
    </row>
    <row r="55" spans="1:16" ht="40.5" customHeight="1">
      <c r="A55" s="5">
        <v>52</v>
      </c>
      <c r="B55" s="5">
        <v>17103052</v>
      </c>
      <c r="C55" s="8" t="s">
        <v>272</v>
      </c>
      <c r="D55" s="5" t="s">
        <v>15</v>
      </c>
      <c r="E55" s="6" t="s">
        <v>273</v>
      </c>
      <c r="F55" s="7">
        <v>1991.09</v>
      </c>
      <c r="G55" s="5" t="s">
        <v>17</v>
      </c>
      <c r="H55" s="5" t="s">
        <v>274</v>
      </c>
      <c r="I55" s="5" t="s">
        <v>19</v>
      </c>
      <c r="J55" s="5" t="s">
        <v>42</v>
      </c>
      <c r="K55" s="5" t="s">
        <v>21</v>
      </c>
      <c r="L55" s="5" t="s">
        <v>275</v>
      </c>
      <c r="M55" s="5">
        <v>2013.06</v>
      </c>
      <c r="N55" s="5" t="s">
        <v>37</v>
      </c>
      <c r="O55" s="5">
        <v>15876551359</v>
      </c>
      <c r="P55" s="5" t="s">
        <v>24</v>
      </c>
    </row>
    <row r="56" spans="1:16" ht="33.75" customHeight="1">
      <c r="A56" s="5">
        <v>53</v>
      </c>
      <c r="B56" s="5">
        <v>17103053</v>
      </c>
      <c r="C56" s="8" t="s">
        <v>64</v>
      </c>
      <c r="D56" s="5" t="s">
        <v>15</v>
      </c>
      <c r="E56" s="6" t="s">
        <v>65</v>
      </c>
      <c r="F56" s="7">
        <v>1993.1</v>
      </c>
      <c r="G56" s="5" t="s">
        <v>17</v>
      </c>
      <c r="H56" s="5" t="s">
        <v>66</v>
      </c>
      <c r="I56" s="5" t="s">
        <v>19</v>
      </c>
      <c r="J56" s="5" t="s">
        <v>42</v>
      </c>
      <c r="K56" s="5" t="s">
        <v>21</v>
      </c>
      <c r="L56" s="5" t="s">
        <v>67</v>
      </c>
      <c r="M56" s="5">
        <v>2015.06</v>
      </c>
      <c r="N56" s="5" t="s">
        <v>37</v>
      </c>
      <c r="O56" s="5">
        <v>13160537270</v>
      </c>
      <c r="P56" s="5" t="s">
        <v>24</v>
      </c>
    </row>
    <row r="57" spans="1:16" ht="33.75" customHeight="1">
      <c r="A57" s="5">
        <v>54</v>
      </c>
      <c r="B57" s="5">
        <v>17103054</v>
      </c>
      <c r="C57" s="8" t="s">
        <v>276</v>
      </c>
      <c r="D57" s="5" t="s">
        <v>15</v>
      </c>
      <c r="E57" s="6" t="s">
        <v>277</v>
      </c>
      <c r="F57" s="7">
        <v>1990.01</v>
      </c>
      <c r="G57" s="5" t="s">
        <v>17</v>
      </c>
      <c r="H57" s="5" t="s">
        <v>278</v>
      </c>
      <c r="I57" s="5" t="s">
        <v>19</v>
      </c>
      <c r="J57" s="5" t="s">
        <v>42</v>
      </c>
      <c r="K57" s="5" t="s">
        <v>21</v>
      </c>
      <c r="L57" s="5" t="s">
        <v>279</v>
      </c>
      <c r="M57" s="5">
        <v>2013.06</v>
      </c>
      <c r="N57" s="5" t="s">
        <v>280</v>
      </c>
      <c r="O57" s="5">
        <v>13827622256</v>
      </c>
      <c r="P57" s="5" t="s">
        <v>24</v>
      </c>
    </row>
    <row r="58" spans="1:16" ht="46.5" customHeight="1">
      <c r="A58" s="5">
        <v>55</v>
      </c>
      <c r="B58" s="5">
        <v>17103055</v>
      </c>
      <c r="C58" s="8" t="s">
        <v>73</v>
      </c>
      <c r="D58" s="5" t="s">
        <v>15</v>
      </c>
      <c r="E58" s="6" t="s">
        <v>74</v>
      </c>
      <c r="F58" s="7">
        <v>1991.06</v>
      </c>
      <c r="G58" s="5" t="s">
        <v>17</v>
      </c>
      <c r="H58" s="5" t="s">
        <v>75</v>
      </c>
      <c r="I58" s="5" t="s">
        <v>19</v>
      </c>
      <c r="J58" s="5" t="s">
        <v>42</v>
      </c>
      <c r="K58" s="5" t="s">
        <v>21</v>
      </c>
      <c r="L58" s="5" t="s">
        <v>76</v>
      </c>
      <c r="M58" s="5">
        <v>2013.06</v>
      </c>
      <c r="N58" s="5" t="s">
        <v>77</v>
      </c>
      <c r="O58" s="5">
        <v>13542614120</v>
      </c>
      <c r="P58" s="5" t="s">
        <v>24</v>
      </c>
    </row>
    <row r="59" spans="1:16" ht="33.75" customHeight="1">
      <c r="A59" s="5">
        <v>56</v>
      </c>
      <c r="B59" s="5">
        <v>17103056</v>
      </c>
      <c r="C59" s="12" t="s">
        <v>38</v>
      </c>
      <c r="D59" s="13" t="s">
        <v>39</v>
      </c>
      <c r="E59" s="14" t="s">
        <v>40</v>
      </c>
      <c r="F59" s="15">
        <v>1988.04</v>
      </c>
      <c r="G59" s="13" t="s">
        <v>17</v>
      </c>
      <c r="H59" s="13" t="s">
        <v>41</v>
      </c>
      <c r="I59" s="5" t="s">
        <v>19</v>
      </c>
      <c r="J59" s="13" t="s">
        <v>42</v>
      </c>
      <c r="K59" s="13" t="s">
        <v>21</v>
      </c>
      <c r="L59" s="13" t="s">
        <v>43</v>
      </c>
      <c r="M59" s="13">
        <v>2011.07</v>
      </c>
      <c r="N59" s="5" t="s">
        <v>37</v>
      </c>
      <c r="O59" s="13">
        <v>15219766686</v>
      </c>
      <c r="P59" s="5" t="s">
        <v>24</v>
      </c>
    </row>
    <row r="60" spans="1:16" ht="33.75" customHeight="1">
      <c r="A60" s="5">
        <v>57</v>
      </c>
      <c r="B60" s="5">
        <v>17103057</v>
      </c>
      <c r="C60" s="12" t="s">
        <v>106</v>
      </c>
      <c r="D60" s="13" t="s">
        <v>39</v>
      </c>
      <c r="E60" s="14" t="s">
        <v>107</v>
      </c>
      <c r="F60" s="13">
        <v>1983.06</v>
      </c>
      <c r="G60" s="13" t="s">
        <v>108</v>
      </c>
      <c r="H60" s="13" t="s">
        <v>109</v>
      </c>
      <c r="I60" s="5" t="s">
        <v>19</v>
      </c>
      <c r="J60" s="13" t="s">
        <v>50</v>
      </c>
      <c r="K60" s="13" t="s">
        <v>30</v>
      </c>
      <c r="L60" s="13" t="s">
        <v>110</v>
      </c>
      <c r="M60" s="13">
        <v>2008.07</v>
      </c>
      <c r="N60" s="13" t="s">
        <v>111</v>
      </c>
      <c r="O60" s="13">
        <v>15992713398</v>
      </c>
      <c r="P60" s="13" t="s">
        <v>24</v>
      </c>
    </row>
    <row r="61" spans="1:16" ht="31.5" customHeight="1">
      <c r="A61" s="5">
        <v>58</v>
      </c>
      <c r="B61" s="5">
        <v>17103058</v>
      </c>
      <c r="C61" s="8" t="s">
        <v>281</v>
      </c>
      <c r="D61" s="5" t="s">
        <v>15</v>
      </c>
      <c r="E61" s="6" t="s">
        <v>282</v>
      </c>
      <c r="F61" s="7">
        <v>1990.09</v>
      </c>
      <c r="G61" s="5" t="s">
        <v>108</v>
      </c>
      <c r="H61" s="5" t="s">
        <v>283</v>
      </c>
      <c r="I61" s="5" t="s">
        <v>19</v>
      </c>
      <c r="J61" s="13" t="s">
        <v>42</v>
      </c>
      <c r="K61" s="5" t="s">
        <v>21</v>
      </c>
      <c r="L61" s="5" t="s">
        <v>284</v>
      </c>
      <c r="M61" s="13">
        <v>2016.01</v>
      </c>
      <c r="N61" s="13" t="s">
        <v>37</v>
      </c>
      <c r="O61" s="13">
        <v>15986271101</v>
      </c>
      <c r="P61" s="13" t="s">
        <v>24</v>
      </c>
    </row>
    <row r="62" spans="1:16" ht="33" customHeight="1">
      <c r="A62" s="5">
        <v>59</v>
      </c>
      <c r="B62" s="5">
        <v>17103059</v>
      </c>
      <c r="C62" s="8" t="s">
        <v>285</v>
      </c>
      <c r="D62" s="5" t="s">
        <v>15</v>
      </c>
      <c r="E62" s="6" t="s">
        <v>286</v>
      </c>
      <c r="F62" s="7">
        <v>1992.07</v>
      </c>
      <c r="G62" s="5" t="s">
        <v>17</v>
      </c>
      <c r="H62" s="5" t="s">
        <v>18</v>
      </c>
      <c r="I62" s="5" t="s">
        <v>19</v>
      </c>
      <c r="J62" s="5" t="s">
        <v>29</v>
      </c>
      <c r="K62" s="5" t="s">
        <v>21</v>
      </c>
      <c r="L62" s="5" t="s">
        <v>287</v>
      </c>
      <c r="M62" s="13">
        <v>2016.06</v>
      </c>
      <c r="N62" s="13" t="s">
        <v>143</v>
      </c>
      <c r="O62" s="13">
        <v>13702694608</v>
      </c>
      <c r="P62" s="13" t="s">
        <v>24</v>
      </c>
    </row>
    <row r="63" spans="1:16" ht="41.25" customHeight="1">
      <c r="A63" s="5">
        <v>60</v>
      </c>
      <c r="B63" s="5">
        <v>17103060</v>
      </c>
      <c r="C63" s="8" t="s">
        <v>68</v>
      </c>
      <c r="D63" s="5" t="s">
        <v>15</v>
      </c>
      <c r="E63" s="6" t="s">
        <v>69</v>
      </c>
      <c r="F63" s="7">
        <v>1988.02</v>
      </c>
      <c r="G63" s="5" t="s">
        <v>17</v>
      </c>
      <c r="H63" s="5" t="s">
        <v>55</v>
      </c>
      <c r="I63" s="5" t="s">
        <v>19</v>
      </c>
      <c r="J63" s="5" t="s">
        <v>70</v>
      </c>
      <c r="K63" s="5" t="s">
        <v>21</v>
      </c>
      <c r="L63" s="5" t="s">
        <v>71</v>
      </c>
      <c r="M63" s="13">
        <v>2010.06</v>
      </c>
      <c r="N63" s="13" t="s">
        <v>72</v>
      </c>
      <c r="O63" s="13">
        <v>13411346257</v>
      </c>
      <c r="P63" s="13" t="s">
        <v>24</v>
      </c>
    </row>
    <row r="64" spans="1:16" ht="39.75" customHeight="1">
      <c r="A64" s="5">
        <v>61</v>
      </c>
      <c r="B64" s="5">
        <v>17103061</v>
      </c>
      <c r="C64" s="8" t="s">
        <v>124</v>
      </c>
      <c r="D64" s="5" t="s">
        <v>15</v>
      </c>
      <c r="E64" s="6" t="s">
        <v>125</v>
      </c>
      <c r="F64" s="7">
        <v>1995.01</v>
      </c>
      <c r="G64" s="5" t="s">
        <v>17</v>
      </c>
      <c r="H64" s="5" t="s">
        <v>18</v>
      </c>
      <c r="I64" s="5" t="s">
        <v>19</v>
      </c>
      <c r="J64" s="5" t="s">
        <v>29</v>
      </c>
      <c r="K64" s="5" t="s">
        <v>21</v>
      </c>
      <c r="L64" s="5" t="s">
        <v>126</v>
      </c>
      <c r="M64" s="13">
        <v>2015.06</v>
      </c>
      <c r="N64" s="13" t="s">
        <v>37</v>
      </c>
      <c r="O64" s="18">
        <v>13560457350</v>
      </c>
      <c r="P64" s="13" t="s">
        <v>24</v>
      </c>
    </row>
    <row r="65" spans="1:16" ht="39.75" customHeight="1">
      <c r="A65" s="5">
        <v>62</v>
      </c>
      <c r="B65" s="5">
        <v>17103062</v>
      </c>
      <c r="C65" s="8" t="s">
        <v>288</v>
      </c>
      <c r="D65" s="5" t="s">
        <v>15</v>
      </c>
      <c r="E65" s="6" t="s">
        <v>289</v>
      </c>
      <c r="F65" s="7">
        <v>1991.02</v>
      </c>
      <c r="G65" s="5" t="s">
        <v>17</v>
      </c>
      <c r="H65" s="5" t="s">
        <v>28</v>
      </c>
      <c r="I65" s="5" t="s">
        <v>19</v>
      </c>
      <c r="J65" s="5" t="s">
        <v>50</v>
      </c>
      <c r="K65" s="5" t="s">
        <v>21</v>
      </c>
      <c r="L65" s="5" t="s">
        <v>290</v>
      </c>
      <c r="M65" s="13">
        <v>2014.06</v>
      </c>
      <c r="N65" s="13" t="s">
        <v>291</v>
      </c>
      <c r="O65" s="13">
        <v>13450507789</v>
      </c>
      <c r="P65" s="13" t="s">
        <v>24</v>
      </c>
    </row>
    <row r="66" spans="1:16" ht="33" customHeight="1">
      <c r="A66" s="5">
        <v>63</v>
      </c>
      <c r="B66" s="5">
        <v>17103063</v>
      </c>
      <c r="C66" s="8" t="s">
        <v>292</v>
      </c>
      <c r="D66" s="5" t="s">
        <v>15</v>
      </c>
      <c r="E66" s="6" t="s">
        <v>293</v>
      </c>
      <c r="F66" s="7">
        <v>1986.08</v>
      </c>
      <c r="G66" s="5" t="s">
        <v>17</v>
      </c>
      <c r="H66" s="5" t="s">
        <v>55</v>
      </c>
      <c r="I66" s="5" t="s">
        <v>19</v>
      </c>
      <c r="J66" s="5" t="s">
        <v>20</v>
      </c>
      <c r="K66" s="5" t="s">
        <v>21</v>
      </c>
      <c r="L66" s="5" t="s">
        <v>114</v>
      </c>
      <c r="M66" s="13">
        <v>2014.01</v>
      </c>
      <c r="N66" s="13" t="s">
        <v>37</v>
      </c>
      <c r="O66" s="13">
        <v>13725606041</v>
      </c>
      <c r="P66" s="13" t="s">
        <v>24</v>
      </c>
    </row>
    <row r="67" spans="1:16" ht="33" customHeight="1">
      <c r="A67" s="5">
        <v>64</v>
      </c>
      <c r="B67" s="5">
        <v>17103064</v>
      </c>
      <c r="C67" s="8" t="s">
        <v>44</v>
      </c>
      <c r="D67" s="5" t="s">
        <v>15</v>
      </c>
      <c r="E67" s="6" t="s">
        <v>45</v>
      </c>
      <c r="F67" s="7">
        <v>1991.12</v>
      </c>
      <c r="G67" s="5" t="s">
        <v>17</v>
      </c>
      <c r="H67" s="5" t="s">
        <v>18</v>
      </c>
      <c r="I67" s="5" t="s">
        <v>19</v>
      </c>
      <c r="J67" s="5" t="s">
        <v>29</v>
      </c>
      <c r="K67" s="5" t="s">
        <v>21</v>
      </c>
      <c r="L67" s="5" t="s">
        <v>46</v>
      </c>
      <c r="M67" s="13">
        <v>2013.06</v>
      </c>
      <c r="N67" s="13" t="s">
        <v>47</v>
      </c>
      <c r="O67" s="13">
        <v>15820342929</v>
      </c>
      <c r="P67" s="13" t="s">
        <v>24</v>
      </c>
    </row>
    <row r="68" spans="1:16" ht="33" customHeight="1">
      <c r="A68" s="5">
        <v>65</v>
      </c>
      <c r="B68" s="5">
        <v>17103065</v>
      </c>
      <c r="C68" s="8" t="s">
        <v>294</v>
      </c>
      <c r="D68" s="5" t="s">
        <v>39</v>
      </c>
      <c r="E68" s="6" t="s">
        <v>295</v>
      </c>
      <c r="F68" s="7">
        <v>1991.12</v>
      </c>
      <c r="G68" s="5" t="s">
        <v>17</v>
      </c>
      <c r="H68" s="5" t="s">
        <v>18</v>
      </c>
      <c r="I68" s="5" t="s">
        <v>19</v>
      </c>
      <c r="J68" s="5" t="s">
        <v>50</v>
      </c>
      <c r="K68" s="5" t="s">
        <v>21</v>
      </c>
      <c r="L68" s="5" t="s">
        <v>296</v>
      </c>
      <c r="M68" s="13">
        <v>2016.06</v>
      </c>
      <c r="N68" s="13" t="s">
        <v>297</v>
      </c>
      <c r="O68" s="13">
        <v>13822333467</v>
      </c>
      <c r="P68" s="13" t="s">
        <v>24</v>
      </c>
    </row>
    <row r="69" spans="1:16" ht="27.75" customHeight="1">
      <c r="A69" s="5">
        <v>66</v>
      </c>
      <c r="B69" s="5">
        <v>17103066</v>
      </c>
      <c r="C69" s="8" t="s">
        <v>298</v>
      </c>
      <c r="D69" s="5" t="s">
        <v>15</v>
      </c>
      <c r="E69" s="6" t="s">
        <v>299</v>
      </c>
      <c r="F69" s="7">
        <v>1991.11</v>
      </c>
      <c r="G69" s="5" t="s">
        <v>17</v>
      </c>
      <c r="H69" s="5" t="s">
        <v>90</v>
      </c>
      <c r="I69" s="5" t="s">
        <v>19</v>
      </c>
      <c r="J69" s="5" t="s">
        <v>29</v>
      </c>
      <c r="K69" s="5" t="s">
        <v>21</v>
      </c>
      <c r="L69" s="5" t="s">
        <v>300</v>
      </c>
      <c r="M69" s="13">
        <v>2012.06</v>
      </c>
      <c r="N69" s="13" t="s">
        <v>143</v>
      </c>
      <c r="O69" s="13">
        <v>13680528015</v>
      </c>
      <c r="P69" s="13" t="s">
        <v>24</v>
      </c>
    </row>
    <row r="70" spans="1:16" ht="51.75" customHeight="1">
      <c r="A70" s="5">
        <v>67</v>
      </c>
      <c r="B70" s="5">
        <v>17103067</v>
      </c>
      <c r="C70" s="8" t="s">
        <v>92</v>
      </c>
      <c r="D70" s="5" t="s">
        <v>39</v>
      </c>
      <c r="E70" s="6" t="s">
        <v>93</v>
      </c>
      <c r="F70" s="7">
        <v>1988.12</v>
      </c>
      <c r="G70" s="5" t="s">
        <v>17</v>
      </c>
      <c r="H70" s="5" t="s">
        <v>94</v>
      </c>
      <c r="I70" s="5" t="s">
        <v>19</v>
      </c>
      <c r="J70" s="5" t="s">
        <v>42</v>
      </c>
      <c r="K70" s="5" t="s">
        <v>30</v>
      </c>
      <c r="L70" s="5" t="s">
        <v>95</v>
      </c>
      <c r="M70" s="13">
        <v>2014.06</v>
      </c>
      <c r="N70" s="13" t="s">
        <v>96</v>
      </c>
      <c r="O70" s="13">
        <v>13751630533</v>
      </c>
      <c r="P70" s="13" t="s">
        <v>24</v>
      </c>
    </row>
    <row r="71" spans="1:16" ht="30" customHeight="1">
      <c r="A71" s="5">
        <v>68</v>
      </c>
      <c r="B71" s="5">
        <v>17103068</v>
      </c>
      <c r="C71" s="8" t="s">
        <v>301</v>
      </c>
      <c r="D71" s="5" t="s">
        <v>15</v>
      </c>
      <c r="E71" s="6" t="s">
        <v>302</v>
      </c>
      <c r="F71" s="7">
        <v>1992.11</v>
      </c>
      <c r="G71" s="5" t="s">
        <v>17</v>
      </c>
      <c r="H71" s="5" t="s">
        <v>55</v>
      </c>
      <c r="I71" s="5" t="s">
        <v>19</v>
      </c>
      <c r="J71" s="5" t="s">
        <v>29</v>
      </c>
      <c r="K71" s="5" t="s">
        <v>21</v>
      </c>
      <c r="L71" s="5" t="s">
        <v>303</v>
      </c>
      <c r="M71" s="13">
        <v>2014.06</v>
      </c>
      <c r="N71" s="13" t="s">
        <v>304</v>
      </c>
      <c r="O71" s="13">
        <v>18319655709</v>
      </c>
      <c r="P71" s="13" t="s">
        <v>24</v>
      </c>
    </row>
    <row r="72" spans="1:16" ht="48.75" customHeight="1">
      <c r="A72" s="5">
        <v>69</v>
      </c>
      <c r="B72" s="5">
        <v>17103069</v>
      </c>
      <c r="C72" s="8" t="s">
        <v>57</v>
      </c>
      <c r="D72" s="5" t="s">
        <v>15</v>
      </c>
      <c r="E72" s="6" t="s">
        <v>58</v>
      </c>
      <c r="F72" s="7">
        <v>1990.12</v>
      </c>
      <c r="G72" s="5" t="s">
        <v>17</v>
      </c>
      <c r="H72" s="5" t="s">
        <v>18</v>
      </c>
      <c r="I72" s="5" t="s">
        <v>19</v>
      </c>
      <c r="J72" s="5" t="s">
        <v>29</v>
      </c>
      <c r="K72" s="5" t="s">
        <v>21</v>
      </c>
      <c r="L72" s="5" t="s">
        <v>59</v>
      </c>
      <c r="M72" s="13">
        <v>2013.06</v>
      </c>
      <c r="N72" s="13" t="s">
        <v>60</v>
      </c>
      <c r="O72" s="13">
        <v>15089574211</v>
      </c>
      <c r="P72" s="13" t="s">
        <v>24</v>
      </c>
    </row>
    <row r="73" spans="1:16" ht="48.75" customHeight="1">
      <c r="A73" s="5">
        <v>70</v>
      </c>
      <c r="B73" s="5">
        <v>17103070</v>
      </c>
      <c r="C73" s="8" t="s">
        <v>14</v>
      </c>
      <c r="D73" s="5" t="s">
        <v>15</v>
      </c>
      <c r="E73" s="6" t="s">
        <v>16</v>
      </c>
      <c r="F73" s="7">
        <v>1990.09</v>
      </c>
      <c r="G73" s="5" t="s">
        <v>17</v>
      </c>
      <c r="H73" s="5" t="s">
        <v>18</v>
      </c>
      <c r="I73" s="5" t="s">
        <v>19</v>
      </c>
      <c r="J73" s="5" t="s">
        <v>20</v>
      </c>
      <c r="K73" s="5" t="s">
        <v>21</v>
      </c>
      <c r="L73" s="5" t="s">
        <v>22</v>
      </c>
      <c r="M73" s="5">
        <v>2013.07</v>
      </c>
      <c r="N73" s="5" t="s">
        <v>23</v>
      </c>
      <c r="O73" s="5">
        <v>13326586821</v>
      </c>
      <c r="P73" s="5" t="s">
        <v>24</v>
      </c>
    </row>
  </sheetData>
  <sheetProtection/>
  <autoFilter ref="A3:P73"/>
  <mergeCells count="3">
    <mergeCell ref="A1:P1"/>
    <mergeCell ref="A2:L2"/>
    <mergeCell ref="N2:P2"/>
  </mergeCells>
  <printOptions/>
  <pageMargins left="0.28" right="0.2" top="0.31" bottom="0.47" header="0.2" footer="0.24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AutoBVT</cp:lastModifiedBy>
  <cp:lastPrinted>2017-03-07T03:39:18Z</cp:lastPrinted>
  <dcterms:created xsi:type="dcterms:W3CDTF">2017-02-16T12:27:00Z</dcterms:created>
  <dcterms:modified xsi:type="dcterms:W3CDTF">2017-03-09T00:32:22Z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